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9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<sst xmlns="http://schemas.openxmlformats.org/spreadsheetml/2006/main" count="73" uniqueCount="57">
  <si>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</si>
  <si>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</si>
  <si>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</si>
  <si>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</si>
  <si>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</si>
  <si>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</si>
  <si>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</si>
  <si>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</si>
  <si>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</si>
  <si>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</si>
  <si>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</si>
  <si>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</si>
  <si>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</si>
  <si>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</si>
  <si>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</si>
  <si>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</si>
  <si>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</si>
  <si>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</si>
  <si>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</si>
  <si>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</si>
  <si>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</si>
  <si>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</si>
  <si>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</si>
  <si>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</si>
  <si>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</si>
  <si>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</si>
  <si>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</si>
  <si>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</si>
  <si>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</si>
  <si>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</si>
  <si>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</si>
  <si>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</si>
  <si>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</si>
  <si>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</si>
  <si>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</si>
  <si>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</si>
  <si>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</si>
  <si>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</si>
  <si>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</si>
  <si>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</si>
  <si>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</si>
  <si>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</si>
  <si>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</si>
  <si>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</si>
  <si>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</si>
  <si>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</si>
  <si>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</si>
  <si>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</si>
  <si>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</si>
  <si>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</si>
  <si>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19/03/2023</t>
  </si>
  <si>
    <t>ga</t>
  </si>
  <si>
    <t>chả nướng</t>
  </si>
  <si>
    <t>chân gà</t>
  </si>
  <si>
    <t>giò lụa</t>
  </si>
  <si>
    <t>tai heo</t>
  </si>
  <si>
    <t>chuyến 19h-c2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</si>
</sst>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topLeftCell="A22" zoomScale="85" zoomScaleNormal="85" workbookViewId="0">
      <selection activeCell="Q28" sqref="Q2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70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1"/>
      <c r="G3" s="7"/>
      <c r="H3" s="7"/>
      <c r="I3" s="22"/>
      <c r="J3" s="81" t="s">
        <v>50</v>
      </c>
      <c r="K3" s="81"/>
      <c r="L3" s="81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62" t="s">
        <v>51</v>
      </c>
      <c r="C6" s="13">
        <v>1</v>
      </c>
      <c r="D6" s="19" t="s">
        <v>16</v>
      </c>
      <c r="E6" s="54">
        <v>52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208</v>
      </c>
      <c r="L6" s="28"/>
      <c r="M6" s="29">
        <f>L6-K6</f>
        <v>-208</v>
      </c>
    </row>
    <row r="7" spans="1:16" ht="15" customHeight="1">
      <c r="A7" s="12"/>
      <c r="B7" s="13"/>
      <c r="C7" s="77">
        <v>2</v>
      </c>
      <c r="D7" s="19" t="s">
        <v>16</v>
      </c>
      <c r="E7" s="54">
        <v>52</v>
      </c>
      <c r="F7" s="74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9"/>
      <c r="C8" s="13">
        <v>3</v>
      </c>
      <c r="D8" s="19" t="s">
        <v>16</v>
      </c>
      <c r="E8" s="54">
        <v>52</v>
      </c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9"/>
      <c r="C9" s="77">
        <v>4</v>
      </c>
      <c r="D9" s="19" t="s">
        <v>16</v>
      </c>
      <c r="E9" s="54">
        <v>52</v>
      </c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 t="s">
        <v>52</v>
      </c>
      <c r="C10" s="13"/>
      <c r="D10" s="19"/>
      <c r="E10" s="54"/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/>
      <c r="C11" s="86">
        <v>1</v>
      </c>
      <c r="D11" s="19" t="s">
        <v>28</v>
      </c>
      <c r="E11" s="54">
        <v>85</v>
      </c>
      <c r="F11" s="74"/>
      <c r="G11" s="15"/>
      <c r="H11" s="84" t="s">
        <v>15</v>
      </c>
      <c r="I11" s="23"/>
      <c r="J11" s="17" t="s">
        <v>21</v>
      </c>
      <c r="K11" s="27">
        <f t="shared" si="0"/>
        <v>20</v>
      </c>
      <c r="L11" s="28"/>
      <c r="M11" s="29">
        <f t="shared" si="1"/>
        <v>-20</v>
      </c>
    </row>
    <row r="12" spans="1:16" ht="15" customHeight="1">
      <c r="A12" s="61"/>
      <c r="B12" s="13"/>
      <c r="C12" s="87"/>
      <c r="D12" s="17" t="s">
        <v>21</v>
      </c>
      <c r="E12" s="54">
        <v>20</v>
      </c>
      <c r="F12" s="74"/>
      <c r="G12" s="15"/>
      <c r="H12" s="85"/>
      <c r="I12" s="23"/>
      <c r="J12" s="20" t="s">
        <v>22</v>
      </c>
      <c r="K12" s="27">
        <f t="shared" si="0"/>
        <v>240</v>
      </c>
      <c r="L12" s="28"/>
      <c r="M12" s="29">
        <f t="shared" si="1"/>
        <v>-240</v>
      </c>
    </row>
    <row r="13" spans="1:16" ht="15" customHeight="1">
      <c r="A13" s="61"/>
      <c r="B13" s="19" t="s">
        <v>53</v>
      </c>
      <c r="C13" s="77"/>
      <c r="D13" s="19"/>
      <c r="E13" s="54"/>
      <c r="F13" s="74"/>
      <c r="G13" s="15"/>
      <c r="H13" s="85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C14" s="13">
        <v>1</v>
      </c>
      <c r="D14" s="19" t="s">
        <v>27</v>
      </c>
      <c r="E14" s="54">
        <v>48</v>
      </c>
      <c r="F14" s="74"/>
      <c r="G14" s="15"/>
      <c r="H14" s="85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9" t="s">
        <v>54</v>
      </c>
      <c r="C15" s="77"/>
      <c r="D15" s="19"/>
      <c r="E15" s="54"/>
      <c r="F15" s="74"/>
      <c r="G15" s="15"/>
      <c r="H15" s="85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9"/>
      <c r="C16" s="63">
        <v>1</v>
      </c>
      <c r="D16" s="19" t="s">
        <v>30</v>
      </c>
      <c r="E16" s="54">
        <v>85</v>
      </c>
      <c r="F16" s="74"/>
      <c r="G16" s="15"/>
      <c r="H16" s="85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 t="s">
        <v>55</v>
      </c>
      <c r="C17" s="63"/>
      <c r="D17" s="14"/>
      <c r="E17" s="54"/>
      <c r="F17" s="74"/>
      <c r="G17" s="15"/>
      <c r="H17" s="18"/>
      <c r="I17" s="23"/>
      <c r="J17" s="19" t="s">
        <v>27</v>
      </c>
      <c r="K17" s="27">
        <f t="shared" si="0"/>
        <v>48</v>
      </c>
      <c r="L17" s="28"/>
      <c r="M17" s="29">
        <f t="shared" si="1"/>
        <v>-48</v>
      </c>
    </row>
    <row r="18" spans="1:13" ht="15" customHeight="1">
      <c r="A18" s="12"/>
      <c r="B18" s="19"/>
      <c r="C18" s="13">
        <v>1</v>
      </c>
      <c r="D18" s="20" t="s">
        <v>22</v>
      </c>
      <c r="E18" s="53">
        <v>240</v>
      </c>
      <c r="F18" s="76"/>
      <c r="G18" s="15"/>
      <c r="H18" s="18"/>
      <c r="I18" s="23"/>
      <c r="J18" s="19" t="s">
        <v>28</v>
      </c>
      <c r="K18" s="27">
        <f t="shared" si="0"/>
        <v>85</v>
      </c>
      <c r="L18" s="28"/>
      <c r="M18" s="29">
        <f t="shared" si="1"/>
        <v>-85</v>
      </c>
    </row>
    <row r="19" spans="1:13" ht="15" customHeight="1">
      <c r="A19" s="12"/>
      <c r="B19" s="19"/>
      <c r="C19" s="13"/>
      <c r="D19" s="19"/>
      <c r="E19" s="67"/>
      <c r="F19" s="76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3"/>
      <c r="C20" s="13"/>
      <c r="D20" s="17"/>
      <c r="E20" s="53"/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85</v>
      </c>
      <c r="L20" s="28"/>
      <c r="M20" s="29">
        <f t="shared" si="1"/>
        <v>-85</v>
      </c>
    </row>
    <row r="21" spans="1:13" ht="15" customHeight="1">
      <c r="A21" s="12"/>
      <c r="B21" s="19"/>
      <c r="C21" s="75"/>
      <c r="D21" s="17"/>
      <c r="E21" s="67"/>
      <c r="F21" s="76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5"/>
      <c r="D22" s="19"/>
      <c r="E22" s="67"/>
      <c r="F22" s="76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13"/>
      <c r="D23" s="14"/>
      <c r="E23" s="53"/>
      <c r="F23" s="76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13"/>
      <c r="D24" s="14"/>
      <c r="E24" s="53"/>
      <c r="F24" s="76"/>
      <c r="G24" s="16"/>
      <c r="H24" s="18"/>
      <c r="I24" s="23"/>
      <c r="J24" s="17" t="s">
        <v>32</v>
      </c>
      <c r="K24" s="27">
        <f>SUM(K6:K23)</f>
        <v>686</v>
      </c>
      <c r="L24" s="30">
        <f>SUM(L6:L23)</f>
        <v>0</v>
      </c>
      <c r="M24" s="30">
        <f>SUM(M6:M23)</f>
        <v>-686</v>
      </c>
    </row>
    <row r="25" spans="1:13" ht="15" customHeight="1">
      <c r="A25" s="12"/>
      <c r="B25" s="13"/>
      <c r="C25" s="63"/>
      <c r="D25" s="14"/>
      <c r="E25" s="54"/>
      <c r="F25" s="74"/>
      <c r="G25" s="16" t="s">
        <v>45</v>
      </c>
      <c r="H25" s="18"/>
      <c r="I25" s="23"/>
      <c r="J25" s="31"/>
      <c r="K25" s="32">
        <f>C43</f>
        <v>8</v>
      </c>
      <c r="L25" s="32" t="s">
        <v>33</v>
      </c>
      <c r="M25" s="33"/>
    </row>
    <row r="26" spans="1:13" ht="15" customHeight="1">
      <c r="A26" s="12"/>
      <c r="B26" s="13"/>
      <c r="C26" s="63"/>
      <c r="D26" s="14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4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4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9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13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13"/>
      <c r="D35" s="19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13"/>
      <c r="D36" s="19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13"/>
      <c r="D37" s="19"/>
      <c r="E37" s="54"/>
      <c r="F37" s="74"/>
      <c r="G37" s="15"/>
      <c r="H37" s="52"/>
      <c r="I37" s="23"/>
      <c r="J37" s="5"/>
      <c r="K37" s="43"/>
      <c r="M37" s="43"/>
    </row>
    <row r="38" spans="1:13" ht="15" customHeight="1">
      <c r="A38" s="12"/>
      <c r="B38" s="13"/>
      <c r="C38" s="13"/>
      <c r="D38" s="19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13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9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2"/>
      <c r="B42" s="19"/>
      <c r="C42" s="13"/>
      <c r="D42" s="19"/>
      <c r="E42" s="54"/>
      <c r="F42" s="74"/>
      <c r="G42" s="16"/>
      <c r="H42" s="60"/>
      <c r="I42" s="23"/>
      <c r="J42" s="45"/>
      <c r="K42" s="46"/>
      <c r="L42" s="47"/>
      <c r="M42" s="46"/>
    </row>
    <row r="43" spans="1:13" ht="15" customHeight="1">
      <c r="A43" s="19"/>
      <c r="B43" s="19"/>
      <c r="C43" s="59">
        <f>COUNT(C6:C42)</f>
        <v>8</v>
      </c>
      <c r="D43" s="21" t="s">
        <v>43</v>
      </c>
      <c r="E43" s="67"/>
      <c r="F43" s="82" t="s">
        <v>56</v>
      </c>
      <c r="G43" s="83"/>
      <c r="H43" s="60"/>
    </row>
    <row r="44" spans="1:13" ht="15" customHeight="1">
      <c r="H44" s="60"/>
    </row>
    <row r="45" spans="1:13" ht="15" customHeight="1">
      <c r="H45" s="60"/>
    </row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3:G43"/>
    <mergeCell ref="H11:H16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2023-03-19T10:13:34Z</cp:lastPrinted>
  <dcterms:created xsi:type="dcterms:W3CDTF">2018-10-22T11:48:00Z</dcterms:created>
  <dcterms:modified xsi:type="dcterms:W3CDTF">2023-03-19T10:13:56Z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