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<sst xmlns="http://schemas.openxmlformats.org/spreadsheetml/2006/main" count="94" uniqueCount="68">
  <si>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</si>
  <si>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</si>
  <si>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</si>
  <si>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</si>
  <si>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</si>
  <si>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</si>
  <si>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</si>
  <si>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</si>
  <si>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</si>
  <si>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</si>
  <si>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</si>
  <si>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</si>
  <si>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</si>
  <si>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</si>
  <si>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</si>
  <si>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</si>
  <si>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</si>
  <si>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</si>
  <si>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</si>
  <si>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</si>
  <si>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</si>
  <si>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</si>
  <si>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</si>
  <si>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</si>
  <si>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</si>
  <si>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</si>
  <si>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</si>
  <si>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</si>
  <si>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</si>
  <si>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</si>
  <si>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</si>
  <si>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</si>
  <si>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</si>
  <si>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</si>
  <si>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</si>
  <si>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</si>
  <si>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</si>
  <si>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</si>
  <si>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</si>
  <si>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</si>
  <si>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</si>
  <si>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</si>
  <si>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</si>
  <si>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</si>
  <si>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</si>
  <si>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</si>
  <si>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</si>
  <si>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</si>
  <si>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</si>
  <si>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</si>
  <si>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</si>
  <si>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</si>
  <si>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</si>
  <si>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</si>
  <si>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</si>
  <si>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</si>
  <si>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</si>
  <si>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</si>
  <si>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18/03/2023</t>
  </si>
  <si>
    <t>chân giò</t>
  </si>
  <si>
    <t>16,17/03/2023</t>
  </si>
  <si>
    <t>Chuyến 2</t>
  </si>
  <si>
    <t>chả nướng</t>
  </si>
  <si>
    <t>chả cốm</t>
  </si>
  <si>
    <t>mọc</t>
  </si>
  <si>
    <t>bắp bò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</si>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</sst>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13" zoomScale="70" zoomScaleNormal="70" workbookViewId="0">
      <selection activeCell="P30" sqref="P3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2" t="s">
        <v>31</v>
      </c>
      <c r="B2" s="102"/>
      <c r="C2" s="102"/>
      <c r="D2" s="102"/>
      <c r="E2" s="102"/>
      <c r="F2" s="52"/>
      <c r="G2" s="52"/>
      <c r="H2" s="80"/>
      <c r="I2" s="53"/>
      <c r="J2" s="8"/>
      <c r="K2" s="100" t="s">
        <v>40</v>
      </c>
      <c r="L2" s="100"/>
      <c r="M2" s="100"/>
      <c r="N2" s="9"/>
    </row>
    <row r="3" spans="1:19" ht="15.75" x14ac:dyDescent="0.25">
      <c r="A3" s="103" t="s">
        <v>14</v>
      </c>
      <c r="B3" s="103"/>
      <c r="C3" s="103"/>
      <c r="D3" s="103"/>
      <c r="E3" s="103"/>
      <c r="F3" s="53"/>
      <c r="G3" s="53"/>
      <c r="H3" s="81"/>
      <c r="I3" s="53"/>
      <c r="J3" s="8"/>
      <c r="K3" s="101" t="s">
        <v>58</v>
      </c>
      <c r="L3" s="101"/>
      <c r="M3" s="101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57</v>
      </c>
      <c r="B6" s="96">
        <v>45002</v>
      </c>
      <c r="C6" s="11">
        <v>1</v>
      </c>
      <c r="D6" s="11" t="s">
        <v>1</v>
      </c>
      <c r="E6" s="76">
        <v>52</v>
      </c>
      <c r="F6" s="76"/>
      <c r="G6" s="84"/>
      <c r="H6" s="82"/>
      <c r="I6" s="106" t="s">
        <v>61</v>
      </c>
      <c r="J6" s="13"/>
      <c r="K6" s="14" t="s">
        <v>1</v>
      </c>
      <c r="L6" s="40">
        <f>SUMIF(Mã_hàng,K6,Số_lượng)</f>
        <v>208</v>
      </c>
      <c r="M6" s="25"/>
      <c r="N6" s="37"/>
      <c r="Q6" s="24"/>
    </row>
    <row r="7" spans="1:19" ht="15" customHeight="1" x14ac:dyDescent="0.25">
      <c r="A7" s="18"/>
      <c r="B7" s="96">
        <v>45002</v>
      </c>
      <c r="C7" s="11">
        <v>2</v>
      </c>
      <c r="D7" s="11" t="s">
        <v>1</v>
      </c>
      <c r="E7" s="76">
        <v>52</v>
      </c>
      <c r="F7" s="76"/>
      <c r="G7" s="84"/>
      <c r="H7" s="46"/>
      <c r="I7" s="107"/>
      <c r="J7" s="13"/>
      <c r="K7" s="14" t="s">
        <v>0</v>
      </c>
      <c r="L7" s="40">
        <f>SUMIF(Mã_hàng,K7,Số_lượng)</f>
        <v>560</v>
      </c>
      <c r="M7" s="25"/>
      <c r="N7" s="37"/>
      <c r="O7" s="3"/>
      <c r="Q7" s="24"/>
    </row>
    <row r="8" spans="1:19" ht="15" customHeight="1" x14ac:dyDescent="0.25">
      <c r="A8" s="76"/>
      <c r="B8" s="96">
        <v>45002</v>
      </c>
      <c r="C8" s="11">
        <v>3</v>
      </c>
      <c r="D8" s="11" t="s">
        <v>1</v>
      </c>
      <c r="E8" s="76">
        <v>52</v>
      </c>
      <c r="F8" s="76"/>
      <c r="G8" s="84"/>
      <c r="H8" s="82"/>
      <c r="I8" s="107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6">
        <v>45002</v>
      </c>
      <c r="C9" s="11">
        <v>4</v>
      </c>
      <c r="D9" s="11" t="s">
        <v>1</v>
      </c>
      <c r="E9" s="76">
        <v>52</v>
      </c>
      <c r="F9" s="76"/>
      <c r="G9" s="84"/>
      <c r="H9" s="55"/>
      <c r="I9" s="107"/>
      <c r="J9" s="9"/>
      <c r="K9" s="12" t="s">
        <v>2</v>
      </c>
      <c r="L9" s="40">
        <f t="shared" si="0"/>
        <v>180</v>
      </c>
      <c r="M9" s="25"/>
      <c r="N9" s="37"/>
      <c r="O9" s="3"/>
      <c r="Q9" s="24"/>
    </row>
    <row r="10" spans="1:19" ht="15" customHeight="1" x14ac:dyDescent="0.25">
      <c r="A10" s="18" t="s">
        <v>59</v>
      </c>
      <c r="B10" s="96"/>
      <c r="C10" s="11"/>
      <c r="D10" s="11"/>
      <c r="E10" s="76"/>
      <c r="F10" s="76"/>
      <c r="G10" s="84"/>
      <c r="H10" s="55"/>
      <c r="I10" s="107"/>
      <c r="J10" s="9"/>
      <c r="K10" s="12" t="s">
        <v>5</v>
      </c>
      <c r="L10" s="40">
        <f t="shared" si="0"/>
        <v>20</v>
      </c>
      <c r="M10" s="25"/>
      <c r="N10" s="37"/>
      <c r="O10" s="3"/>
      <c r="Q10" s="24"/>
    </row>
    <row r="11" spans="1:19" ht="15" customHeight="1" x14ac:dyDescent="0.25">
      <c r="A11" s="18"/>
      <c r="B11" s="96">
        <v>45002</v>
      </c>
      <c r="C11" s="11">
        <v>1</v>
      </c>
      <c r="D11" s="14" t="s">
        <v>0</v>
      </c>
      <c r="E11" s="76">
        <v>140</v>
      </c>
      <c r="F11" s="76"/>
      <c r="G11" s="84"/>
      <c r="H11" s="55"/>
      <c r="I11" s="107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96">
        <v>45002</v>
      </c>
      <c r="C12" s="11">
        <v>2</v>
      </c>
      <c r="D12" s="14" t="s">
        <v>0</v>
      </c>
      <c r="E12" s="76">
        <v>140</v>
      </c>
      <c r="F12" s="76"/>
      <c r="G12" s="84"/>
      <c r="H12" s="55"/>
      <c r="I12" s="107"/>
      <c r="J12" s="9"/>
      <c r="K12" s="15" t="s">
        <v>10</v>
      </c>
      <c r="L12" s="40">
        <f t="shared" si="0"/>
        <v>50</v>
      </c>
      <c r="M12" s="25"/>
      <c r="N12" s="37"/>
      <c r="O12" s="3"/>
      <c r="Q12" s="24"/>
    </row>
    <row r="13" spans="1:19" ht="15" customHeight="1" x14ac:dyDescent="0.25">
      <c r="B13" s="96">
        <v>45002</v>
      </c>
      <c r="C13" s="11">
        <v>3</v>
      </c>
      <c r="D13" s="14" t="s">
        <v>0</v>
      </c>
      <c r="E13" s="76">
        <v>140</v>
      </c>
      <c r="F13" s="76"/>
      <c r="G13" s="84"/>
      <c r="H13" s="82"/>
      <c r="I13" s="85"/>
      <c r="J13" s="9"/>
      <c r="K13" s="12" t="s">
        <v>11</v>
      </c>
      <c r="L13" s="40">
        <f t="shared" si="0"/>
        <v>18</v>
      </c>
      <c r="M13" s="25"/>
      <c r="N13" s="37"/>
      <c r="O13" s="3"/>
      <c r="Q13" s="24"/>
    </row>
    <row r="14" spans="1:19" ht="15" customHeight="1" x14ac:dyDescent="0.25">
      <c r="A14" s="18"/>
      <c r="B14" s="96" t="s">
        <v>60</v>
      </c>
      <c r="C14" s="11">
        <v>4</v>
      </c>
      <c r="D14" s="14" t="s">
        <v>0</v>
      </c>
      <c r="E14" s="76">
        <v>140</v>
      </c>
      <c r="F14" s="76"/>
      <c r="G14" s="84"/>
      <c r="H14" s="82"/>
      <c r="I14" s="42"/>
      <c r="J14" s="9"/>
      <c r="K14" s="12" t="s">
        <v>15</v>
      </c>
      <c r="L14" s="40">
        <f t="shared" si="0"/>
        <v>130</v>
      </c>
      <c r="M14" s="25"/>
      <c r="N14" s="37"/>
      <c r="O14" s="3"/>
      <c r="Q14" s="24"/>
    </row>
    <row r="15" spans="1:19" ht="15" customHeight="1" x14ac:dyDescent="0.25">
      <c r="A15" s="18" t="s">
        <v>62</v>
      </c>
      <c r="B15" s="96"/>
      <c r="C15" s="11"/>
      <c r="D15" s="11"/>
      <c r="E15" s="76"/>
      <c r="F15" s="76"/>
      <c r="G15" s="84"/>
      <c r="H15" s="82"/>
      <c r="I15" s="107"/>
      <c r="J15" s="9"/>
      <c r="K15" s="12" t="s">
        <v>16</v>
      </c>
      <c r="L15" s="40">
        <f t="shared" si="0"/>
        <v>400</v>
      </c>
      <c r="M15" s="25"/>
      <c r="N15" s="37"/>
      <c r="O15" s="3"/>
      <c r="Q15" s="24"/>
    </row>
    <row r="16" spans="1:19" ht="15" customHeight="1" x14ac:dyDescent="0.25">
      <c r="A16" s="18"/>
      <c r="B16" s="96">
        <v>45002</v>
      </c>
      <c r="C16" s="11">
        <v>1</v>
      </c>
      <c r="D16" s="18" t="s">
        <v>25</v>
      </c>
      <c r="E16" s="76">
        <v>100</v>
      </c>
      <c r="F16" s="76"/>
      <c r="G16" s="84"/>
      <c r="H16" s="82"/>
      <c r="I16" s="107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18" t="s">
        <v>63</v>
      </c>
      <c r="B17" s="96"/>
      <c r="C17" s="11"/>
      <c r="D17" s="12"/>
      <c r="E17" s="76"/>
      <c r="F17" s="83"/>
      <c r="G17" s="84"/>
      <c r="H17" s="82"/>
      <c r="I17" s="107"/>
      <c r="J17" s="9"/>
      <c r="K17" s="18" t="s">
        <v>27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A18" s="18"/>
      <c r="B18" s="96">
        <v>45002</v>
      </c>
      <c r="C18" s="1">
        <v>1</v>
      </c>
      <c r="D18" s="18" t="s">
        <v>26</v>
      </c>
      <c r="E18" s="62">
        <v>90</v>
      </c>
      <c r="F18" s="83"/>
      <c r="G18" s="84"/>
      <c r="H18" s="82"/>
      <c r="I18" s="107"/>
      <c r="J18" s="9"/>
      <c r="K18" s="18" t="s">
        <v>25</v>
      </c>
      <c r="L18" s="40">
        <f t="shared" si="0"/>
        <v>100</v>
      </c>
      <c r="M18" s="25"/>
      <c r="N18" s="37"/>
      <c r="O18" s="5"/>
      <c r="Q18" s="24"/>
    </row>
    <row r="19" spans="1:19" ht="15" customHeight="1" x14ac:dyDescent="0.25">
      <c r="A19" s="18"/>
      <c r="B19" s="96">
        <v>45002</v>
      </c>
      <c r="C19" s="65">
        <v>2</v>
      </c>
      <c r="D19" s="18" t="s">
        <v>26</v>
      </c>
      <c r="E19" s="62">
        <v>90</v>
      </c>
      <c r="F19" s="83"/>
      <c r="G19" s="84"/>
      <c r="H19" s="82"/>
      <c r="I19" s="107"/>
      <c r="J19" s="9"/>
      <c r="K19" s="18" t="s">
        <v>26</v>
      </c>
      <c r="L19" s="40">
        <f t="shared" si="0"/>
        <v>180</v>
      </c>
      <c r="M19" s="25"/>
      <c r="N19" s="37"/>
      <c r="Q19" s="24"/>
      <c r="S19" s="2"/>
    </row>
    <row r="20" spans="1:19" ht="15" customHeight="1" x14ac:dyDescent="0.25">
      <c r="A20" s="18" t="s">
        <v>64</v>
      </c>
      <c r="B20" s="110"/>
      <c r="C20" s="65"/>
      <c r="D20" s="18"/>
      <c r="E20" s="110"/>
      <c r="F20" s="83"/>
      <c r="G20" s="84"/>
      <c r="H20" s="82"/>
      <c r="I20" s="107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8"/>
      <c r="B21" s="96">
        <v>45002</v>
      </c>
      <c r="C21" s="18">
        <v>1</v>
      </c>
      <c r="D21" s="12" t="s">
        <v>15</v>
      </c>
      <c r="E21" s="62">
        <v>130</v>
      </c>
      <c r="F21" s="83"/>
      <c r="G21" s="84"/>
      <c r="H21" s="82"/>
      <c r="I21" s="107"/>
      <c r="J21" s="9"/>
      <c r="K21" s="18" t="s">
        <v>29</v>
      </c>
      <c r="L21" s="40">
        <f t="shared" si="0"/>
        <v>0</v>
      </c>
      <c r="M21" s="25"/>
      <c r="N21" s="37"/>
      <c r="Q21" s="24"/>
      <c r="S21" s="2"/>
    </row>
    <row r="22" spans="1:19" ht="15" customHeight="1" x14ac:dyDescent="0.25">
      <c r="A22" s="18" t="s">
        <v>65</v>
      </c>
      <c r="B22" s="96"/>
      <c r="C22" s="65"/>
      <c r="D22" s="18"/>
      <c r="E22" s="62"/>
      <c r="F22" s="83"/>
      <c r="G22" s="84"/>
      <c r="H22" s="82"/>
      <c r="I22" s="107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96">
        <v>45002</v>
      </c>
      <c r="C23" s="65">
        <v>1</v>
      </c>
      <c r="D23" s="12" t="s">
        <v>2</v>
      </c>
      <c r="E23" s="62">
        <v>180</v>
      </c>
      <c r="F23" s="83"/>
      <c r="G23" s="84"/>
      <c r="H23" s="82"/>
      <c r="I23" s="107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18" t="s">
        <v>66</v>
      </c>
      <c r="B24" s="110"/>
      <c r="C24" s="110"/>
      <c r="D24" s="110"/>
      <c r="E24" s="110"/>
      <c r="F24" s="83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19" ht="15" customHeight="1" x14ac:dyDescent="0.25">
      <c r="A25" s="18"/>
      <c r="B25" s="96">
        <v>45002</v>
      </c>
      <c r="C25" s="18">
        <v>1</v>
      </c>
      <c r="D25" s="12" t="s">
        <v>16</v>
      </c>
      <c r="E25" s="62">
        <v>200</v>
      </c>
      <c r="F25" s="83"/>
      <c r="G25" s="84"/>
      <c r="H25" s="82"/>
      <c r="I25" s="43"/>
      <c r="J25" s="9"/>
      <c r="K25" s="12" t="s">
        <v>12</v>
      </c>
      <c r="L25" s="40">
        <f>SUM(L6:L24)</f>
        <v>1846</v>
      </c>
      <c r="M25" s="16">
        <f>SUM(M6:M24)</f>
        <v>0</v>
      </c>
      <c r="N25" s="16"/>
      <c r="Q25" s="24"/>
    </row>
    <row r="26" spans="1:19" ht="15" customHeight="1" x14ac:dyDescent="0.25">
      <c r="A26" s="11"/>
      <c r="B26" s="96">
        <v>45002</v>
      </c>
      <c r="C26" s="18">
        <v>2</v>
      </c>
      <c r="D26" s="12" t="s">
        <v>16</v>
      </c>
      <c r="E26" s="62">
        <v>200</v>
      </c>
      <c r="F26" s="83"/>
      <c r="G26" s="84"/>
      <c r="H26" s="82"/>
      <c r="I26" s="43"/>
      <c r="J26" s="9"/>
      <c r="K26" s="32"/>
      <c r="L26" s="33">
        <f>C42</f>
        <v>16</v>
      </c>
      <c r="M26" s="33" t="s">
        <v>39</v>
      </c>
      <c r="N26" s="34"/>
      <c r="Q26" s="24"/>
    </row>
    <row r="27" spans="1:19" ht="15" customHeight="1" x14ac:dyDescent="0.25">
      <c r="A27" s="18" t="s">
        <v>67</v>
      </c>
      <c r="B27" s="68"/>
      <c r="C27" s="18"/>
      <c r="D27" s="12"/>
      <c r="E27" s="62"/>
      <c r="F27" s="83"/>
      <c r="G27" s="84"/>
      <c r="H27" s="82"/>
      <c r="I27" s="43"/>
      <c r="J27" s="9"/>
      <c r="K27" s="35"/>
      <c r="L27" s="36"/>
      <c r="M27" s="104"/>
      <c r="N27" s="105"/>
      <c r="Q27" s="24"/>
    </row>
    <row r="28" spans="1:19" ht="15" customHeight="1" x14ac:dyDescent="0.25">
      <c r="A28" s="18"/>
      <c r="B28" s="96" t="s">
        <v>60</v>
      </c>
      <c r="C28" s="111">
        <v>1</v>
      </c>
      <c r="D28" s="15" t="s">
        <v>10</v>
      </c>
      <c r="E28" s="62">
        <v>50</v>
      </c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19" ht="15" customHeight="1" x14ac:dyDescent="0.25">
      <c r="A29" s="18"/>
      <c r="B29" s="18"/>
      <c r="C29" s="108"/>
      <c r="D29" s="12" t="s">
        <v>11</v>
      </c>
      <c r="E29" s="92">
        <v>18</v>
      </c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19" ht="15" customHeight="1" x14ac:dyDescent="0.25">
      <c r="A30" s="11"/>
      <c r="B30" s="68"/>
      <c r="C30" s="109"/>
      <c r="D30" s="12" t="s">
        <v>5</v>
      </c>
      <c r="E30" s="91">
        <v>20</v>
      </c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  <c r="Q30" s="24"/>
    </row>
    <row r="31" spans="1:19" ht="15" customHeight="1" x14ac:dyDescent="0.3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59"/>
      <c r="L31" s="17"/>
      <c r="M31" s="60"/>
      <c r="N31" s="17"/>
    </row>
    <row r="32" spans="1:19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</row>
    <row r="33" spans="1:21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U33" s="5"/>
    </row>
    <row r="34" spans="1:21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21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21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21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/>
      <c r="R38" s="5"/>
      <c r="S38" s="6"/>
    </row>
    <row r="39" spans="1:21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97" t="s">
        <v>42</v>
      </c>
      <c r="M39" s="97"/>
      <c r="N39" s="17"/>
      <c r="P39" s="5"/>
      <c r="Q39" s="5" t="s">
        <v>53</v>
      </c>
      <c r="R39" s="5"/>
      <c r="S39" s="6"/>
    </row>
    <row r="40" spans="1:21" ht="15" customHeight="1" x14ac:dyDescent="0.3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59"/>
      <c r="L40" s="17"/>
      <c r="M40" s="60"/>
      <c r="N40" s="17"/>
      <c r="P40" s="5"/>
      <c r="Q40" s="5"/>
      <c r="R40" s="5"/>
      <c r="S40" s="6"/>
    </row>
    <row r="41" spans="1:21" ht="15" customHeight="1" x14ac:dyDescent="0.3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59"/>
      <c r="L41" s="17"/>
      <c r="M41" s="60"/>
      <c r="N41" s="1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16</v>
      </c>
      <c r="D42" s="79" t="s">
        <v>44</v>
      </c>
      <c r="E42" s="90"/>
      <c r="F42" s="98"/>
      <c r="G42" s="99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25">
      <c r="J47" s="9"/>
      <c r="K47" s="3"/>
      <c r="L47" s="2"/>
      <c r="P47" s="5"/>
      <c r="Q47" s="5"/>
      <c r="R47" s="5"/>
      <c r="S47" s="6"/>
    </row>
    <row r="48" spans="1:21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4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3"/>
    <mergeCell ref="C28:C3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2023-03-17T23:30:27Z</cp:lastPrinted>
  <dcterms:created xsi:type="dcterms:W3CDTF">2018-10-22T11:48:52Z</dcterms:created>
  <dcterms:modified xsi:type="dcterms:W3CDTF">2023-03-17T23:38:31Z</dcterms:modified>
</cp:coreProperties>
</file>