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7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HN!$A$1:$M$52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<sst xmlns="http://schemas.openxmlformats.org/spreadsheetml/2006/main" count="98" uniqueCount="70">
  <si>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</si>
  <si>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</si>
  <si>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</si>
  <si>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</si>
  <si>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</si>
  <si>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</si>
  <si>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</si>
  <si>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</si>
  <si>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</si>
  <si>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</si>
  <si>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</si>
  <si>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</si>
  <si>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</si>
  <si>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</si>
  <si>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</si>
  <si>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</si>
  <si>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</si>
  <si>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</si>
  <si>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</si>
  <si>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</si>
  <si>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</si>
  <si>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</si>
  <si>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</si>
  <si>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</si>
  <si>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</si>
  <si>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</si>
  <si>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</si>
  <si>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</si>
  <si>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</si>
  <si>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</si>
  <si>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</si>
  <si>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</si>
  <si>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</si>
  <si>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</si>
  <si>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</si>
  <si>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</si>
  <si>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</si>
  <si>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</si>
  <si>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</si>
  <si>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</si>
  <si>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</si>
  <si>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</si>
  <si>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</si>
  <si>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</si>
  <si>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</si>
  <si>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</si>
  <si>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</si>
  <si>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</si>
  <si>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</si>
  <si>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</si>
  <si>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</si>
  <si>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</si>
  <si>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</si>
  <si>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</si>
  <si>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</si>
  <si>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</si>
  <si>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</si>
  <si>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</si>
  <si>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</si>
  <si>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>Chuyến 1</t>
  </si>
  <si>
    <t xml:space="preserve">CHÂN </t>
  </si>
  <si>
    <t xml:space="preserve">MỌC </t>
  </si>
  <si>
    <t>CHÂN GÀ</t>
  </si>
  <si>
    <t>NGÀY 7/03/2023</t>
  </si>
  <si>
    <t>chả cốm</t>
  </si>
  <si>
    <t>lưỡi xào</t>
  </si>
  <si>
    <t>5,6/03/2023</t>
  </si>
  <si>
    <t>bắp bò</t>
  </si>
  <si>
    <t>chả nướng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</si>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</sst>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4" zoomScale="70" zoomScaleNormal="70" workbookViewId="0">
      <selection activeCell="J17" sqref="J17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2" t="s">
        <v>31</v>
      </c>
      <c r="B2" s="92"/>
      <c r="C2" s="92"/>
      <c r="D2" s="92"/>
      <c r="E2" s="92"/>
      <c r="F2" s="57"/>
      <c r="G2" s="57"/>
      <c r="H2" s="58"/>
      <c r="I2" s="8"/>
      <c r="J2" s="90" t="s">
        <v>41</v>
      </c>
      <c r="K2" s="90"/>
      <c r="L2" s="90"/>
      <c r="M2" s="9"/>
    </row>
    <row r="3" spans="1:18" ht="15.75" x14ac:dyDescent="0.25">
      <c r="A3" s="93" t="s">
        <v>14</v>
      </c>
      <c r="B3" s="93"/>
      <c r="C3" s="93"/>
      <c r="D3" s="93"/>
      <c r="E3" s="93"/>
      <c r="F3" s="58"/>
      <c r="G3" s="58"/>
      <c r="H3" s="58"/>
      <c r="I3" s="8"/>
      <c r="J3" s="91" t="s">
        <v>63</v>
      </c>
      <c r="K3" s="91"/>
      <c r="L3" s="91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44991</v>
      </c>
      <c r="C6" s="18">
        <v>1</v>
      </c>
      <c r="D6" s="18" t="s">
        <v>1</v>
      </c>
      <c r="E6" s="49">
        <v>52</v>
      </c>
      <c r="F6" s="40"/>
      <c r="G6" s="45"/>
      <c r="H6" s="96" t="s">
        <v>59</v>
      </c>
      <c r="I6" s="13"/>
      <c r="J6" s="14" t="s">
        <v>1</v>
      </c>
      <c r="K6" s="41">
        <f t="shared" ref="K6:K25" si="0">SUMIF(Mã_hàng,J6,Số_lượng)</f>
        <v>312</v>
      </c>
      <c r="L6" s="25"/>
      <c r="M6" s="38"/>
      <c r="P6" s="24"/>
    </row>
    <row r="7" spans="1:18" ht="15" customHeight="1" x14ac:dyDescent="0.25">
      <c r="A7" s="11"/>
      <c r="B7" s="78">
        <v>44991</v>
      </c>
      <c r="C7" s="18">
        <v>2</v>
      </c>
      <c r="D7" s="18" t="s">
        <v>1</v>
      </c>
      <c r="E7" s="49">
        <v>52</v>
      </c>
      <c r="F7" s="50"/>
      <c r="G7" s="50"/>
      <c r="H7" s="97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11"/>
      <c r="B8" s="78">
        <v>44991</v>
      </c>
      <c r="C8" s="18">
        <v>3</v>
      </c>
      <c r="D8" s="18" t="s">
        <v>1</v>
      </c>
      <c r="E8" s="49">
        <v>52</v>
      </c>
      <c r="F8" s="49"/>
      <c r="G8" s="47"/>
      <c r="H8" s="97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44991</v>
      </c>
      <c r="C9" s="18">
        <v>4</v>
      </c>
      <c r="D9" s="18" t="s">
        <v>1</v>
      </c>
      <c r="E9" s="49">
        <v>52</v>
      </c>
      <c r="F9" s="40"/>
      <c r="G9" s="62"/>
      <c r="H9" s="97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78">
        <v>44991</v>
      </c>
      <c r="C10" s="18">
        <v>5</v>
      </c>
      <c r="D10" s="18" t="s">
        <v>1</v>
      </c>
      <c r="E10" s="49">
        <v>52</v>
      </c>
      <c r="F10" s="40"/>
      <c r="G10" s="62"/>
      <c r="H10" s="97"/>
      <c r="I10" s="9"/>
      <c r="J10" s="12" t="s">
        <v>5</v>
      </c>
      <c r="K10" s="41">
        <f t="shared" si="0"/>
        <v>9</v>
      </c>
      <c r="L10" s="25"/>
      <c r="M10" s="38"/>
      <c r="N10" s="3"/>
      <c r="P10" s="24"/>
    </row>
    <row r="11" spans="1:18" ht="15" customHeight="1" x14ac:dyDescent="0.25">
      <c r="A11" s="11"/>
      <c r="B11" s="78">
        <v>44991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 t="s">
        <v>60</v>
      </c>
      <c r="B12" s="78">
        <v>44991</v>
      </c>
      <c r="C12" s="18">
        <v>1</v>
      </c>
      <c r="D12" s="18" t="s">
        <v>0</v>
      </c>
      <c r="E12" s="40">
        <v>140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50"/>
      <c r="B13" s="78">
        <v>44991</v>
      </c>
      <c r="C13" s="18">
        <v>2</v>
      </c>
      <c r="D13" s="18" t="s">
        <v>0</v>
      </c>
      <c r="E13" s="49">
        <v>140</v>
      </c>
      <c r="F13" s="40"/>
      <c r="G13" s="45"/>
      <c r="H13" s="43"/>
      <c r="I13" s="9"/>
      <c r="J13" s="12" t="s">
        <v>11</v>
      </c>
      <c r="K13" s="41">
        <f t="shared" si="0"/>
        <v>5</v>
      </c>
      <c r="L13" s="25"/>
      <c r="M13" s="38"/>
      <c r="N13" s="5"/>
      <c r="P13" s="24"/>
    </row>
    <row r="14" spans="1:18" ht="15" customHeight="1" x14ac:dyDescent="0.25">
      <c r="A14" s="39" t="s">
        <v>61</v>
      </c>
      <c r="B14" s="78">
        <v>44991</v>
      </c>
      <c r="C14" s="18">
        <v>1</v>
      </c>
      <c r="D14" s="12" t="s">
        <v>15</v>
      </c>
      <c r="E14" s="49">
        <v>130</v>
      </c>
      <c r="F14" s="40"/>
      <c r="G14" s="45"/>
      <c r="H14" s="43"/>
      <c r="I14" s="9"/>
      <c r="J14" s="12" t="s">
        <v>15</v>
      </c>
      <c r="K14" s="41">
        <f t="shared" si="0"/>
        <v>260</v>
      </c>
      <c r="L14" s="25"/>
      <c r="M14" s="38"/>
      <c r="N14" s="5"/>
      <c r="P14" s="24"/>
    </row>
    <row r="15" spans="1:18" ht="15" customHeight="1" x14ac:dyDescent="0.25">
      <c r="B15" s="78">
        <v>44991</v>
      </c>
      <c r="C15" s="18">
        <v>2</v>
      </c>
      <c r="D15" s="12" t="s">
        <v>15</v>
      </c>
      <c r="E15" s="49">
        <v>130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1" t="s">
        <v>62</v>
      </c>
      <c r="B16" s="78">
        <v>44991</v>
      </c>
      <c r="C16" s="18">
        <v>1</v>
      </c>
      <c r="D16" s="18" t="s">
        <v>27</v>
      </c>
      <c r="E16" s="49">
        <v>56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51" t="s">
        <v>64</v>
      </c>
      <c r="B17" s="78">
        <v>44991</v>
      </c>
      <c r="C17" s="85">
        <v>1</v>
      </c>
      <c r="D17" s="18" t="s">
        <v>26</v>
      </c>
      <c r="E17" s="49">
        <v>90</v>
      </c>
      <c r="F17" s="40"/>
      <c r="G17" s="45"/>
      <c r="H17" s="43"/>
      <c r="I17" s="9"/>
      <c r="J17" s="18" t="s">
        <v>27</v>
      </c>
      <c r="K17" s="41">
        <f t="shared" si="0"/>
        <v>56</v>
      </c>
      <c r="L17" s="25"/>
      <c r="M17" s="38"/>
      <c r="P17" s="24"/>
      <c r="R17" s="2"/>
    </row>
    <row r="18" spans="1:20" ht="15" customHeight="1" x14ac:dyDescent="0.25">
      <c r="A18" s="11" t="s">
        <v>65</v>
      </c>
      <c r="B18" s="78" t="s">
        <v>66</v>
      </c>
      <c r="C18" s="18">
        <v>1</v>
      </c>
      <c r="D18" s="12" t="s">
        <v>16</v>
      </c>
      <c r="E18" s="49">
        <v>200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 t="s">
        <v>67</v>
      </c>
      <c r="B19" s="78" t="s">
        <v>66</v>
      </c>
      <c r="C19" s="86">
        <v>1</v>
      </c>
      <c r="D19" s="12" t="s">
        <v>2</v>
      </c>
      <c r="E19" s="49">
        <v>180</v>
      </c>
      <c r="F19" s="40"/>
      <c r="G19" s="45"/>
      <c r="H19" s="43"/>
      <c r="I19" s="9"/>
      <c r="J19" s="18" t="s">
        <v>25</v>
      </c>
      <c r="K19" s="41">
        <f t="shared" si="0"/>
        <v>76</v>
      </c>
      <c r="L19" s="25"/>
      <c r="M19" s="38"/>
      <c r="P19" s="24"/>
    </row>
    <row r="20" spans="1:20" ht="15" customHeight="1" x14ac:dyDescent="0.25">
      <c r="A20" s="11" t="s">
        <v>68</v>
      </c>
      <c r="B20" s="78">
        <v>44991</v>
      </c>
      <c r="C20" s="98">
        <v>1</v>
      </c>
      <c r="D20" s="18" t="s">
        <v>25</v>
      </c>
      <c r="E20" s="49">
        <v>76</v>
      </c>
      <c r="F20" s="40"/>
      <c r="G20" s="45"/>
      <c r="H20" s="43"/>
      <c r="I20" s="9"/>
      <c r="J20" s="18" t="s">
        <v>26</v>
      </c>
      <c r="K20" s="41">
        <f t="shared" si="0"/>
        <v>110</v>
      </c>
      <c r="L20" s="25"/>
      <c r="M20" s="38"/>
      <c r="P20" s="24"/>
    </row>
    <row r="21" spans="1:20" ht="15" customHeight="1" x14ac:dyDescent="0.25">
      <c r="A21" s="11"/>
      <c r="B21" s="78"/>
      <c r="C21" s="99"/>
      <c r="D21" s="18" t="s">
        <v>26</v>
      </c>
      <c r="E21" s="40">
        <v>20</v>
      </c>
      <c r="F21" s="40"/>
      <c r="G21" s="45"/>
      <c r="H21" s="44"/>
      <c r="I21" s="9"/>
      <c r="J21" s="18" t="s">
        <v>30</v>
      </c>
      <c r="K21" s="41">
        <f t="shared" si="0"/>
        <v>30</v>
      </c>
      <c r="L21" s="25"/>
      <c r="M21" s="38"/>
      <c r="P21" s="24"/>
    </row>
    <row r="22" spans="1:20" ht="15" customHeight="1" x14ac:dyDescent="0.25">
      <c r="A22" s="11" t="s">
        <v>69</v>
      </c>
      <c r="B22" s="78">
        <v>44991</v>
      </c>
      <c r="C22" s="100">
        <v>1</v>
      </c>
      <c r="D22" s="18" t="s">
        <v>30</v>
      </c>
      <c r="E22" s="40">
        <v>30</v>
      </c>
      <c r="F22" s="40"/>
      <c r="G22" s="45"/>
      <c r="H22" s="44"/>
      <c r="I22" s="9"/>
      <c r="J22" s="18" t="s">
        <v>29</v>
      </c>
      <c r="K22" s="41">
        <f t="shared" si="0"/>
        <v>30</v>
      </c>
      <c r="L22" s="25"/>
      <c r="M22" s="38"/>
      <c r="P22" s="24"/>
    </row>
    <row r="23" spans="1:20" ht="15" customHeight="1" x14ac:dyDescent="0.25">
      <c r="A23" s="11"/>
      <c r="B23" s="78"/>
      <c r="C23" s="101"/>
      <c r="D23" s="18" t="s">
        <v>29</v>
      </c>
      <c r="E23" s="49">
        <v>30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7"/>
      <c r="C24" s="101"/>
      <c r="D24" s="12" t="s">
        <v>11</v>
      </c>
      <c r="E24" s="49">
        <v>5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48"/>
      <c r="B25" s="77"/>
      <c r="C25" s="102"/>
      <c r="D25" s="12" t="s">
        <v>5</v>
      </c>
      <c r="E25" s="40">
        <v>9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1548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8"/>
      <c r="E27" s="40"/>
      <c r="F27" s="40"/>
      <c r="G27" s="46"/>
      <c r="H27" s="44"/>
      <c r="I27" s="9"/>
      <c r="J27" s="33"/>
      <c r="K27" s="34">
        <f>C44</f>
        <v>16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4"/>
      <c r="M28" s="95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98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99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7" t="s">
        <v>44</v>
      </c>
      <c r="L41" s="87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18"/>
      <c r="B44" s="18"/>
      <c r="C44" s="79">
        <f>COUNT(C6:C43)</f>
        <v>16</v>
      </c>
      <c r="D44" s="32" t="s">
        <v>46</v>
      </c>
      <c r="E44" s="74"/>
      <c r="F44" s="88"/>
      <c r="G44" s="89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I48" s="9"/>
      <c r="J48" s="67"/>
      <c r="K48" s="17"/>
      <c r="L48" s="68"/>
      <c r="M48" s="17"/>
      <c r="O48" s="5"/>
      <c r="P48" s="5"/>
      <c r="Q48" s="5"/>
      <c r="R48" s="6"/>
    </row>
    <row r="49" spans="6:18" ht="15" customHeight="1" x14ac:dyDescent="0.3">
      <c r="I49" s="9"/>
      <c r="J49" s="67"/>
      <c r="K49" s="17"/>
      <c r="L49" s="68"/>
      <c r="M49" s="17"/>
      <c r="O49" s="5"/>
      <c r="P49" s="5"/>
      <c r="Q49" s="5"/>
      <c r="R49" s="6"/>
    </row>
    <row r="50" spans="6:18" ht="15" customHeight="1" x14ac:dyDescent="0.3">
      <c r="I50" s="9"/>
      <c r="J50" s="67"/>
      <c r="K50" s="17"/>
      <c r="L50" s="68"/>
      <c r="M50" s="17"/>
      <c r="O50" s="5"/>
      <c r="P50" s="5"/>
      <c r="Q50" s="5"/>
      <c r="R50" s="6"/>
    </row>
    <row r="51" spans="6:18" x14ac:dyDescent="0.25">
      <c r="J51" s="3"/>
      <c r="K51" s="2"/>
      <c r="R51" s="2"/>
    </row>
    <row r="52" spans="6:18" x14ac:dyDescent="0.25">
      <c r="F52" s="61" t="s">
        <v>45</v>
      </c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57" spans="6:18" x14ac:dyDescent="0.25">
      <c r="J57" s="3"/>
      <c r="K57" s="2"/>
      <c r="R57" s="2"/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1">
    <mergeCell ref="K41:L41"/>
    <mergeCell ref="F44:G44"/>
    <mergeCell ref="J2:L2"/>
    <mergeCell ref="J3:L3"/>
    <mergeCell ref="A2:E2"/>
    <mergeCell ref="A3:E3"/>
    <mergeCell ref="L28:M28"/>
    <mergeCell ref="H6:H10"/>
    <mergeCell ref="C39:C40"/>
    <mergeCell ref="C20:C21"/>
    <mergeCell ref="C22:C25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2023-03-07T02:13:45Z</cp:lastPrinted>
  <dcterms:created xsi:type="dcterms:W3CDTF">2018-10-22T11:48:52Z</dcterms:created>
  <dcterms:modified xsi:type="dcterms:W3CDTF">2023-03-07T02:13:46Z</dcterms:modified>
</cp:coreProperties>
</file>