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4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<sst xmlns="http://schemas.openxmlformats.org/spreadsheetml/2006/main" count="85" uniqueCount="63">
  <si>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</si>
  <si>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</si>
  <si>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</si>
  <si>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</si>
  <si>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</si>
  <si>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</si>
  <si>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</si>
  <si>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</si>
  <si>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</si>
  <si>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</si>
  <si>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</si>
  <si>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</si>
  <si>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</si>
  <si>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</si>
  <si>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</si>
  <si>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</si>
  <si>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</si>
  <si>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</si>
  <si>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</si>
  <si>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</si>
  <si>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</si>
  <si>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</si>
  <si>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</si>
  <si>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</si>
  <si>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</si>
  <si>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</si>
  <si>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</si>
  <si>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</si>
  <si>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</si>
  <si>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</si>
  <si>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</si>
  <si>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</si>
  <si>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</si>
  <si>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</si>
  <si>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</si>
  <si>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</si>
  <si>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</si>
  <si>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</si>
  <si>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</si>
  <si>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</si>
  <si>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</si>
  <si>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</si>
  <si>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</si>
  <si>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</si>
  <si>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</si>
  <si>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</si>
  <si>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</si>
  <si>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</si>
  <si>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</si>
  <si>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</si>
  <si>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</si>
  <si>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</si>
  <si>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</si>
  <si>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</si>
  <si>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</si>
  <si>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</si>
  <si>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</si>
  <si>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</si>
  <si>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</si>
  <si>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2,3/03/2023</t>
  </si>
  <si>
    <t>NGÀY 4/03/2023</t>
  </si>
  <si>
    <t>Chuyến 2</t>
  </si>
  <si>
    <t xml:space="preserve">chả cóm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</si>
</sst>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13" zoomScale="70" zoomScaleNormal="70" workbookViewId="0">
      <selection activeCell="D21" sqref="D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3" t="s">
        <v>31</v>
      </c>
      <c r="B2" s="93"/>
      <c r="C2" s="93"/>
      <c r="D2" s="93"/>
      <c r="E2" s="93"/>
      <c r="F2" s="57"/>
      <c r="G2" s="57"/>
      <c r="H2" s="58"/>
      <c r="I2" s="8"/>
      <c r="J2" s="91" t="s">
        <v>41</v>
      </c>
      <c r="K2" s="91"/>
      <c r="L2" s="91"/>
      <c r="M2" s="9"/>
    </row>
    <row r="3" spans="1:18" ht="15.75" x14ac:dyDescent="0.25">
      <c r="A3" s="94" t="s">
        <v>14</v>
      </c>
      <c r="B3" s="94"/>
      <c r="C3" s="94"/>
      <c r="D3" s="94"/>
      <c r="E3" s="94"/>
      <c r="F3" s="58"/>
      <c r="G3" s="58"/>
      <c r="H3" s="58"/>
      <c r="I3" s="8"/>
      <c r="J3" s="92" t="s">
        <v>60</v>
      </c>
      <c r="K3" s="92"/>
      <c r="L3" s="92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 t="s">
        <v>59</v>
      </c>
      <c r="C6" s="18">
        <v>1</v>
      </c>
      <c r="D6" s="18" t="s">
        <v>1</v>
      </c>
      <c r="E6" s="49">
        <v>52</v>
      </c>
      <c r="F6" s="40"/>
      <c r="G6" s="45"/>
      <c r="H6" s="97" t="s">
        <v>61</v>
      </c>
      <c r="I6" s="13"/>
      <c r="J6" s="14" t="s">
        <v>1</v>
      </c>
      <c r="K6" s="41">
        <f t="shared" ref="K6:K25" si="0">SUMIF(Mã_hàng,J6,Số_lượng)</f>
        <v>340</v>
      </c>
      <c r="L6" s="25"/>
      <c r="M6" s="38"/>
      <c r="P6" s="24"/>
    </row>
    <row r="7" spans="1:18" ht="15" customHeight="1" x14ac:dyDescent="0.25">
      <c r="A7" s="11"/>
      <c r="B7" s="78" t="s">
        <v>59</v>
      </c>
      <c r="C7" s="18">
        <v>2</v>
      </c>
      <c r="D7" s="18" t="s">
        <v>1</v>
      </c>
      <c r="E7" s="49">
        <v>52</v>
      </c>
      <c r="F7" s="50"/>
      <c r="G7" s="50"/>
      <c r="H7" s="98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11"/>
      <c r="B8" s="78" t="s">
        <v>59</v>
      </c>
      <c r="C8" s="18">
        <v>3</v>
      </c>
      <c r="D8" s="18" t="s">
        <v>1</v>
      </c>
      <c r="E8" s="49">
        <v>52</v>
      </c>
      <c r="F8" s="49"/>
      <c r="G8" s="47"/>
      <c r="H8" s="98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 t="s">
        <v>59</v>
      </c>
      <c r="C9" s="18">
        <v>4</v>
      </c>
      <c r="D9" s="18" t="s">
        <v>1</v>
      </c>
      <c r="E9" s="49">
        <v>52</v>
      </c>
      <c r="F9" s="40"/>
      <c r="G9" s="62"/>
      <c r="H9" s="98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 t="s">
        <v>59</v>
      </c>
      <c r="C10" s="18">
        <v>5</v>
      </c>
      <c r="D10" s="18" t="s">
        <v>1</v>
      </c>
      <c r="E10" s="49">
        <v>52</v>
      </c>
      <c r="F10" s="40"/>
      <c r="G10" s="62"/>
      <c r="H10" s="98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 t="s">
        <v>59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8"/>
      <c r="C12" s="99">
        <v>7</v>
      </c>
      <c r="D12" s="18" t="s">
        <v>1</v>
      </c>
      <c r="E12" s="40">
        <v>28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50"/>
      <c r="B13" s="78"/>
      <c r="C13" s="101"/>
      <c r="D13" s="18"/>
      <c r="E13" s="49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39" t="s">
        <v>62</v>
      </c>
      <c r="B14" s="78"/>
      <c r="C14" s="18">
        <v>1</v>
      </c>
      <c r="D14" s="18" t="s">
        <v>26</v>
      </c>
      <c r="E14" s="49">
        <v>75</v>
      </c>
      <c r="F14" s="40"/>
      <c r="G14" s="45"/>
      <c r="H14" s="43"/>
      <c r="I14" s="9"/>
      <c r="J14" s="12" t="s">
        <v>15</v>
      </c>
      <c r="K14" s="41">
        <f t="shared" si="0"/>
        <v>130</v>
      </c>
      <c r="L14" s="25"/>
      <c r="M14" s="38"/>
      <c r="N14" s="5"/>
      <c r="P14" s="24"/>
    </row>
    <row r="15" spans="1:18" ht="15" customHeight="1" x14ac:dyDescent="0.25">
      <c r="B15" s="78"/>
      <c r="C15" s="18"/>
      <c r="D15" s="18"/>
      <c r="E15" s="49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51"/>
      <c r="B16" s="78"/>
      <c r="C16" s="18"/>
      <c r="D16" s="18"/>
      <c r="E16" s="49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78"/>
      <c r="C17" s="85"/>
      <c r="D17" s="18"/>
      <c r="E17" s="4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 t="s">
        <v>54</v>
      </c>
      <c r="B18" s="78">
        <v>44988</v>
      </c>
      <c r="C18" s="18">
        <v>1</v>
      </c>
      <c r="D18" s="12" t="s">
        <v>15</v>
      </c>
      <c r="E18" s="49">
        <v>130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8"/>
      <c r="C19" s="86"/>
      <c r="D19" s="12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87"/>
      <c r="D20" s="18"/>
      <c r="E20" s="49"/>
      <c r="F20" s="40"/>
      <c r="G20" s="45"/>
      <c r="H20" s="43"/>
      <c r="I20" s="9"/>
      <c r="J20" s="18" t="s">
        <v>26</v>
      </c>
      <c r="K20" s="41">
        <f t="shared" si="0"/>
        <v>75</v>
      </c>
      <c r="L20" s="25"/>
      <c r="M20" s="38"/>
      <c r="P20" s="24"/>
    </row>
    <row r="21" spans="1:20" ht="15" customHeight="1" x14ac:dyDescent="0.25">
      <c r="A21" s="11"/>
      <c r="B21" s="78"/>
      <c r="C21" s="87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8"/>
      <c r="C22" s="99"/>
      <c r="D22" s="12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100"/>
      <c r="D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/>
      <c r="C24" s="101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545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9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5"/>
      <c r="M28" s="96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2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3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8" t="s">
        <v>44</v>
      </c>
      <c r="L41" s="88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9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0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1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9</v>
      </c>
      <c r="D51" s="32" t="s">
        <v>46</v>
      </c>
      <c r="E51" s="74"/>
      <c r="F51" s="89"/>
      <c r="G51" s="90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12:C13"/>
    <mergeCell ref="C22:C24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2023-03-04T08:03:26Z</cp:lastPrinted>
  <dcterms:created xsi:type="dcterms:W3CDTF">2018-10-22T11:48:52Z</dcterms:created>
  <dcterms:modified xsi:type="dcterms:W3CDTF">2023-03-04T08:04:33Z</dcterms:modified>
</cp:coreProperties>
</file>