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2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<sst xmlns="http://schemas.openxmlformats.org/spreadsheetml/2006/main" count="99" uniqueCount="69">
  <si>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</si>
  <si>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</si>
  <si>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</si>
  <si>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</si>
  <si>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</si>
  <si>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</si>
  <si>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</si>
  <si>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</si>
  <si>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</si>
  <si>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</si>
  <si>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</si>
  <si>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</si>
  <si>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</si>
  <si>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</si>
  <si>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</si>
  <si>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</si>
  <si>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</si>
  <si>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</si>
  <si>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</si>
  <si>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</si>
  <si>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</si>
  <si>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</si>
  <si>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</si>
  <si>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</si>
  <si>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</si>
  <si>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</si>
  <si>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</si>
  <si>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</si>
  <si>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</si>
  <si>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</si>
  <si>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</si>
  <si>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</si>
  <si>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</si>
  <si>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</si>
  <si>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</si>
  <si>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</si>
  <si>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</si>
  <si>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</si>
  <si>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</si>
  <si>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</si>
  <si>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</si>
  <si>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</si>
  <si>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</si>
  <si>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</si>
  <si>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</si>
  <si>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</si>
  <si>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</si>
  <si>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</si>
  <si>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</si>
  <si>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</si>
  <si>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</si>
  <si>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</si>
  <si>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</si>
  <si>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</si>
  <si>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</si>
  <si>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</si>
  <si>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</si>
  <si>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</si>
  <si>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</si>
  <si>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CHÂN </t>
  </si>
  <si>
    <t xml:space="preserve">chả cốm </t>
  </si>
  <si>
    <t>Chuyến 1</t>
  </si>
  <si>
    <t>28,01/03/2023</t>
  </si>
  <si>
    <t xml:space="preserve">bò </t>
  </si>
  <si>
    <t>27,27/2</t>
  </si>
  <si>
    <t xml:space="preserve">lưỡi </t>
  </si>
  <si>
    <t>28/2, 1/3</t>
  </si>
  <si>
    <t>chả nướng</t>
  </si>
  <si>
    <t>NGÀY 2/03/2023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</si>
</sst>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P7" sqref="P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57"/>
      <c r="G2" s="57"/>
      <c r="H2" s="58"/>
      <c r="I2" s="8"/>
      <c r="J2" s="92" t="s">
        <v>41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58"/>
      <c r="G3" s="58"/>
      <c r="H3" s="58"/>
      <c r="I3" s="8"/>
      <c r="J3" s="93" t="s">
        <v>68</v>
      </c>
      <c r="K3" s="93"/>
      <c r="L3" s="93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44986</v>
      </c>
      <c r="C6" s="18">
        <v>1</v>
      </c>
      <c r="D6" s="18" t="s">
        <v>1</v>
      </c>
      <c r="E6" s="49">
        <v>52</v>
      </c>
      <c r="F6" s="40"/>
      <c r="G6" s="45"/>
      <c r="H6" s="98" t="s">
        <v>61</v>
      </c>
      <c r="I6" s="13"/>
      <c r="J6" s="14" t="s">
        <v>1</v>
      </c>
      <c r="K6" s="41">
        <f t="shared" ref="K6:K25" si="0">SUMIF(Mã_hàng,J6,Số_lượng)</f>
        <v>544</v>
      </c>
      <c r="L6" s="25"/>
      <c r="M6" s="38"/>
      <c r="P6" s="24"/>
    </row>
    <row r="7" spans="1:18" ht="15" customHeight="1" x14ac:dyDescent="0.25">
      <c r="A7" s="50"/>
      <c r="B7" s="78">
        <v>44986</v>
      </c>
      <c r="C7" s="18">
        <v>2</v>
      </c>
      <c r="D7" s="18" t="s">
        <v>1</v>
      </c>
      <c r="E7" s="49">
        <v>52</v>
      </c>
      <c r="F7" s="50"/>
      <c r="G7" s="50"/>
      <c r="H7" s="99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51"/>
      <c r="B8" s="78">
        <v>44986</v>
      </c>
      <c r="C8" s="18">
        <v>3</v>
      </c>
      <c r="D8" s="18" t="s">
        <v>1</v>
      </c>
      <c r="E8" s="49">
        <v>52</v>
      </c>
      <c r="F8" s="49"/>
      <c r="G8" s="47"/>
      <c r="H8" s="99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44986</v>
      </c>
      <c r="C9" s="18">
        <v>4</v>
      </c>
      <c r="D9" s="18" t="s">
        <v>1</v>
      </c>
      <c r="E9" s="49">
        <v>52</v>
      </c>
      <c r="F9" s="40"/>
      <c r="G9" s="62"/>
      <c r="H9" s="99"/>
      <c r="I9" s="9"/>
      <c r="J9" s="12" t="s">
        <v>2</v>
      </c>
      <c r="K9" s="41">
        <f t="shared" si="0"/>
        <v>100</v>
      </c>
      <c r="L9" s="25"/>
      <c r="M9" s="38"/>
      <c r="N9" s="3"/>
      <c r="P9" s="24"/>
    </row>
    <row r="10" spans="1:18" ht="15" customHeight="1" x14ac:dyDescent="0.25">
      <c r="A10" s="11"/>
      <c r="B10" s="78">
        <v>44986</v>
      </c>
      <c r="C10" s="18">
        <v>5</v>
      </c>
      <c r="D10" s="18" t="s">
        <v>1</v>
      </c>
      <c r="E10" s="49">
        <v>52</v>
      </c>
      <c r="F10" s="40"/>
      <c r="G10" s="62"/>
      <c r="H10" s="99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44986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78">
        <v>44986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8">
        <v>44986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8">
        <v>44986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130</v>
      </c>
      <c r="L14" s="25"/>
      <c r="M14" s="38"/>
      <c r="N14" s="5"/>
      <c r="P14" s="24"/>
    </row>
    <row r="15" spans="1:18" ht="15" customHeight="1" x14ac:dyDescent="0.25">
      <c r="A15" s="18"/>
      <c r="B15" s="78">
        <v>44986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8"/>
      <c r="B16" s="78"/>
      <c r="C16" s="18"/>
      <c r="D16" s="18"/>
      <c r="E16" s="74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 t="s">
        <v>59</v>
      </c>
      <c r="B17" s="88" t="s">
        <v>62</v>
      </c>
      <c r="C17" s="86">
        <v>1</v>
      </c>
      <c r="D17" s="86" t="s">
        <v>0</v>
      </c>
      <c r="E17" s="49">
        <v>140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8" t="s">
        <v>62</v>
      </c>
      <c r="C18" s="18">
        <v>2</v>
      </c>
      <c r="D18" s="18" t="s">
        <v>0</v>
      </c>
      <c r="E18" s="49">
        <v>140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88" t="s">
        <v>62</v>
      </c>
      <c r="C19" s="87">
        <v>3</v>
      </c>
      <c r="D19" s="18" t="s">
        <v>0</v>
      </c>
      <c r="E19" s="49">
        <v>140</v>
      </c>
      <c r="F19" s="40"/>
      <c r="G19" s="45"/>
      <c r="H19" s="43"/>
      <c r="I19" s="9"/>
      <c r="J19" s="18" t="s">
        <v>25</v>
      </c>
      <c r="K19" s="41">
        <f t="shared" si="0"/>
        <v>118</v>
      </c>
      <c r="L19" s="25"/>
      <c r="M19" s="38"/>
      <c r="P19" s="24"/>
    </row>
    <row r="20" spans="1:20" ht="15" customHeight="1" x14ac:dyDescent="0.25">
      <c r="A20" s="11" t="s">
        <v>63</v>
      </c>
      <c r="B20" s="78" t="s">
        <v>64</v>
      </c>
      <c r="C20" s="105">
        <v>1</v>
      </c>
      <c r="D20" s="12" t="s">
        <v>2</v>
      </c>
      <c r="E20" s="49">
        <v>100</v>
      </c>
      <c r="F20" s="40"/>
      <c r="G20" s="45"/>
      <c r="H20" s="43"/>
      <c r="I20" s="9"/>
      <c r="J20" s="18" t="s">
        <v>26</v>
      </c>
      <c r="K20" s="41">
        <f t="shared" si="0"/>
        <v>90</v>
      </c>
      <c r="L20" s="25"/>
      <c r="M20" s="38"/>
      <c r="P20" s="24"/>
    </row>
    <row r="21" spans="1:20" ht="15" customHeight="1" x14ac:dyDescent="0.25">
      <c r="A21" s="11"/>
      <c r="B21" s="78">
        <v>44986</v>
      </c>
      <c r="C21" s="105"/>
      <c r="D21" s="12" t="s">
        <v>1</v>
      </c>
      <c r="E21" s="40">
        <v>24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 t="s">
        <v>65</v>
      </c>
      <c r="B22" s="78" t="s">
        <v>66</v>
      </c>
      <c r="C22" s="18">
        <v>1</v>
      </c>
      <c r="D22" s="12" t="s">
        <v>16</v>
      </c>
      <c r="E22" s="40">
        <v>200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18">
        <v>2</v>
      </c>
      <c r="D23" s="12" t="s">
        <v>16</v>
      </c>
      <c r="E23" s="49">
        <v>200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67</v>
      </c>
      <c r="B24" s="77">
        <v>44985</v>
      </c>
      <c r="C24" s="85">
        <v>1</v>
      </c>
      <c r="D24" s="18" t="s">
        <v>25</v>
      </c>
      <c r="E24" s="49">
        <v>118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 t="s">
        <v>54</v>
      </c>
      <c r="B25" s="77">
        <v>44986</v>
      </c>
      <c r="C25" s="18">
        <v>1</v>
      </c>
      <c r="D25" s="12" t="s">
        <v>15</v>
      </c>
      <c r="E25" s="40">
        <v>130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 t="s">
        <v>60</v>
      </c>
      <c r="B26" s="78">
        <v>44985</v>
      </c>
      <c r="C26" s="18">
        <v>1</v>
      </c>
      <c r="D26" s="18" t="s">
        <v>26</v>
      </c>
      <c r="E26" s="40">
        <v>90</v>
      </c>
      <c r="F26" s="40"/>
      <c r="G26" s="45"/>
      <c r="H26" s="44"/>
      <c r="I26" s="9"/>
      <c r="J26" s="12" t="s">
        <v>12</v>
      </c>
      <c r="K26" s="41">
        <f>SUM(K6:K25)</f>
        <v>1802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19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6"/>
      <c r="M28" s="97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3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4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9" t="s">
        <v>44</v>
      </c>
      <c r="L41" s="89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100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1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2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19</v>
      </c>
      <c r="D51" s="32" t="s">
        <v>46</v>
      </c>
      <c r="E51" s="74"/>
      <c r="F51" s="90"/>
      <c r="G51" s="91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0:C21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2023-03-02T01:32:17Z</cp:lastPrinted>
  <dcterms:created xsi:type="dcterms:W3CDTF">2018-10-22T11:48:52Z</dcterms:created>
  <dcterms:modified xsi:type="dcterms:W3CDTF">2023-03-02T01:32:19Z</dcterms:modified>
</cp:coreProperties>
</file>