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cáo'!$C$3:$E$126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<sst xmlns="http://schemas.openxmlformats.org/spreadsheetml/2006/main" count="1111" uniqueCount="109">
  <si>
    <t>Số hóa đơn</t>
  </si>
  <si>
    <t>BBM200</t>
  </si>
  <si>
    <t>NK2302-0036</t>
  </si>
  <si>
    <t>Kho Hàng C6</t>
  </si>
  <si>
    <t>Mã hàng : CGM300 (12 )</t>
  </si>
  <si>
    <t>Mã hàng : GL250 (2 )</t>
  </si>
  <si>
    <t>BGHM450</t>
  </si>
  <si>
    <t>Địa chỉ</t>
  </si>
  <si>
    <t>Tên kho</t>
  </si>
  <si>
    <t>MNH250</t>
  </si>
  <si>
    <t>Bắp bò muối 500g</t>
  </si>
  <si>
    <t>Chi nhánh: C6 HÀ NỘI; Kho: &lt;&lt;Tất cả&gt;&gt;; Từ ngày 11/02/2023 đến ngày 17/02/2023</t>
  </si>
  <si>
    <t>Mã hàng : CC300 (7 )</t>
  </si>
  <si>
    <t>NK2302-0045</t>
  </si>
  <si>
    <t>NK2302-0031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</si>
  <si>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</si>
  <si>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</si>
  <si>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</si>
  <si>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</si>
  <si>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</si>
  <si>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</si>
  <si>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</si>
  <si>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Tồn</t>
  </si>
  <si>
    <t>NK2302-0039</t>
  </si>
  <si>
    <t>NK2302-0038</t>
  </si>
  <si>
    <t>GSG250</t>
  </si>
  <si>
    <t>Giò Tai Lưỡi Xào 250g</t>
  </si>
  <si>
    <t>Tai heo muối 400g</t>
  </si>
  <si>
    <t>Số lượng</t>
  </si>
  <si>
    <t>TH400</t>
  </si>
  <si>
    <t>NK2302-0035</t>
  </si>
  <si>
    <t>BBM300</t>
  </si>
  <si>
    <t>NK2302-0046</t>
  </si>
  <si>
    <t>NK2302-0043</t>
  </si>
  <si>
    <t>ĐVT</t>
  </si>
  <si>
    <t>Mã đối tượng</t>
  </si>
  <si>
    <t>TH200</t>
  </si>
  <si>
    <t>CGM500</t>
  </si>
  <si>
    <t>Mã kho : K-C6 (18 )</t>
  </si>
  <si>
    <t>Số 306, Tổ 1, Phố Phú Viên, Phường Bồ Đề, Quận Long Biên, Thành Phố Hà Nội, Việt Nam</t>
  </si>
  <si>
    <t>Mã hàng : GTLX250G (10 )</t>
  </si>
  <si>
    <t>Giò sụn gà 250g</t>
  </si>
  <si>
    <t>Mã hàng : GHC500 (2 )</t>
  </si>
  <si>
    <t>GTLX250G</t>
  </si>
  <si>
    <t>Trường mở rộng 1</t>
  </si>
  <si>
    <t>Mua hàng của Công Ty Cổ Phần Thu Hằng Food Việt Nam</t>
  </si>
  <si>
    <t>NK2302-0030</t>
  </si>
  <si>
    <t>CN300</t>
  </si>
  <si>
    <t>Chân giò heo muối 500g</t>
  </si>
  <si>
    <t>GHC1000</t>
  </si>
  <si>
    <t>Chi nhánh</t>
  </si>
  <si>
    <t>C6 HÀ NỘI</t>
  </si>
  <si>
    <t>Mã hàng : BBM200 (9 )</t>
  </si>
  <si>
    <t>Chả nướng 300g</t>
  </si>
  <si>
    <t>Chân giò heo muối 300g</t>
  </si>
  <si>
    <t>Gà muối 500g</t>
  </si>
  <si>
    <t>NK2302-0042</t>
  </si>
  <si>
    <t>NK2302-0033</t>
  </si>
  <si>
    <t>Mã hàng : TH200 (4 )</t>
  </si>
  <si>
    <t>Nhập</t>
  </si>
  <si>
    <t>Ngày hạch toán</t>
  </si>
  <si>
    <t>Bắp bò muối 200g</t>
  </si>
  <si>
    <t>Đơn giá</t>
  </si>
  <si>
    <t>NK2302-0032</t>
  </si>
  <si>
    <t>Số chứng từ</t>
  </si>
  <si>
    <t>Công Ty Cổ Phần Thu Hằng Food Việt Nam</t>
  </si>
  <si>
    <t>NK2302-0034</t>
  </si>
  <si>
    <t>Mã hàng : BGHM450 (2 )</t>
  </si>
  <si>
    <t>NK2302-0041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</si>
  <si>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</si>
  <si>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</si>
  <si>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</si>
  <si>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</si>
  <si>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</si>
  <si>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</si>
  <si>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(8 )</t>
  </si>
  <si>
    <t>Gà hun cỏ xạ hương Coop Select 500g</t>
  </si>
  <si>
    <t>Túi</t>
  </si>
  <si>
    <t>Mã hàng : CGSC400 (7 )</t>
  </si>
  <si>
    <t>Mã hàng : GHC1000 (1 )</t>
  </si>
  <si>
    <t>Mã hàng : GSG250 (3 )</t>
  </si>
  <si>
    <t>Tên đơn vị</t>
  </si>
  <si>
    <t>NK2302-0044</t>
  </si>
  <si>
    <t>Chả cốm 300g</t>
  </si>
  <si>
    <t>CC300</t>
  </si>
  <si>
    <t>SỔ CHI TIẾT VẬT TƯ HÀNG HÓA</t>
  </si>
  <si>
    <t>Số dòng = 102</t>
  </si>
  <si>
    <t>THUHANGFOOD</t>
  </si>
  <si>
    <t>Mã hàng : BBM500 (2 )</t>
  </si>
  <si>
    <t>GHC500</t>
  </si>
  <si>
    <t>GM500</t>
  </si>
  <si>
    <t>Mã hàng : CGM500 (3 )</t>
  </si>
  <si>
    <t>Giá trị</t>
  </si>
  <si>
    <t>CGSC400</t>
  </si>
  <si>
    <t>Mã hàng : GM500 (13 )</t>
  </si>
  <si>
    <t>NK2302-0040</t>
  </si>
  <si>
    <t>Giò lụa cây 250g</t>
  </si>
  <si>
    <t>Gà hun cỏ xạ hương 1kg</t>
  </si>
  <si>
    <t>Chân gà sốt cay 400g</t>
  </si>
  <si>
    <t>Xuất</t>
  </si>
  <si>
    <t>BBM500</t>
  </si>
  <si>
    <t>Mã hàng : MNH250 (13 )</t>
  </si>
  <si>
    <t>Mã hàng hóa</t>
  </si>
  <si>
    <t>Tên hàng hóa</t>
  </si>
  <si>
    <t>DGSC500</t>
  </si>
  <si>
    <t>Đùi gà sốt cay 500g</t>
  </si>
  <si>
    <t>TỔNG CỘNG</t>
  </si>
  <si>
    <t>hd 3</t>
  </si>
  <si>
    <t>Thu hằng từ ngày 11/02/2023 đến 17/02/2023 (C6)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</si>
</sst>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38" fontId="4" fillId="2" borderId="4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40" fontId="4" fillId="0" borderId="4" xfId="0" applyNumberFormat="1" applyFont="1" applyBorder="1" applyAlignment="1">
      <alignment horizontal="right" vertical="center"/>
    </xf>
    <xf numFmtId="40" fontId="4" fillId="2" borderId="4" xfId="0" applyNumberFormat="1" applyFont="1" applyFill="1" applyBorder="1" applyAlignment="1">
      <alignment horizontal="right" vertical="center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40" fontId="3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5" fontId="9" fillId="5" borderId="8" xfId="1" applyNumberFormat="1" applyFont="1" applyFill="1" applyBorder="1"/>
    <xf numFmtId="0" fontId="5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X126"/>
  <sheetViews>
    <sheetView topLeftCell="D1" zoomScaleNormal="100" workbookViewId="0">
      <selection activeCell="M79" sqref="M7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4" customWidth="1"/>
    <col min="7" max="7" width="14.28515625" customWidth="1"/>
    <col min="8" max="8" width="13.5703125" style="4" customWidth="1"/>
    <col min="9" max="9" width="15" customWidth="1"/>
    <col min="10" max="10" width="30" customWidth="1"/>
    <col min="11" max="11" width="10.7109375" customWidth="1"/>
    <col min="12" max="12" width="17.140625" style="10" customWidth="1"/>
    <col min="13" max="13" width="15.7109375" style="1" customWidth="1"/>
    <col min="14" max="14" width="17.140625" style="10" customWidth="1"/>
    <col min="15" max="15" width="15.7109375" style="1" customWidth="1"/>
    <col min="16" max="16" width="17.140625" style="10" customWidth="1"/>
    <col min="17" max="17" width="15.7109375" style="1" customWidth="1"/>
    <col min="18" max="18" width="17.140625" style="10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4" t="s">
        <v>85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4" ht="16.5" customHeight="1" x14ac:dyDescent="0.25">
      <c r="C3" s="16" t="s">
        <v>8</v>
      </c>
      <c r="D3" s="16" t="s">
        <v>72</v>
      </c>
      <c r="E3" s="16" t="s">
        <v>74</v>
      </c>
      <c r="F3" s="18" t="s">
        <v>60</v>
      </c>
      <c r="G3" s="16" t="s">
        <v>64</v>
      </c>
      <c r="H3" s="18" t="s">
        <v>20</v>
      </c>
      <c r="I3" s="16" t="s">
        <v>0</v>
      </c>
      <c r="J3" s="16" t="s">
        <v>73</v>
      </c>
      <c r="K3" s="16" t="s">
        <v>34</v>
      </c>
      <c r="L3" s="20" t="s">
        <v>62</v>
      </c>
      <c r="M3" s="22" t="s">
        <v>59</v>
      </c>
      <c r="N3" s="23"/>
      <c r="O3" s="22" t="s">
        <v>99</v>
      </c>
      <c r="P3" s="23"/>
      <c r="Q3" s="22" t="s">
        <v>22</v>
      </c>
      <c r="R3" s="23"/>
      <c r="S3" s="16" t="s">
        <v>35</v>
      </c>
      <c r="T3" s="16" t="s">
        <v>69</v>
      </c>
      <c r="U3" s="16" t="s">
        <v>7</v>
      </c>
      <c r="V3" s="16" t="s">
        <v>81</v>
      </c>
      <c r="W3" s="16" t="s">
        <v>44</v>
      </c>
      <c r="X3" s="16" t="s">
        <v>50</v>
      </c>
    </row>
    <row r="4" spans="1:24" ht="15" hidden="1" customHeight="1" x14ac:dyDescent="0.25">
      <c r="C4" s="17"/>
      <c r="D4" s="17"/>
      <c r="E4" s="17"/>
      <c r="F4" s="19"/>
      <c r="G4" s="17"/>
      <c r="H4" s="19"/>
      <c r="I4" s="17"/>
      <c r="J4" s="17"/>
      <c r="K4" s="17"/>
      <c r="L4" s="21"/>
      <c r="M4" s="13" t="s">
        <v>28</v>
      </c>
      <c r="N4" s="7" t="s">
        <v>92</v>
      </c>
      <c r="O4" s="13" t="s">
        <v>28</v>
      </c>
      <c r="P4" s="7" t="s">
        <v>92</v>
      </c>
      <c r="Q4" s="13" t="s">
        <v>28</v>
      </c>
      <c r="R4" s="7" t="s">
        <v>92</v>
      </c>
      <c r="S4" s="17"/>
      <c r="T4" s="17"/>
      <c r="U4" s="17"/>
      <c r="V4" s="17"/>
      <c r="W4" s="17"/>
      <c r="X4" s="17"/>
    </row>
    <row r="5" spans="1:24" hidden="1" x14ac:dyDescent="0.25">
      <c r="A5" s="2" t="s">
        <v>38</v>
      </c>
      <c r="M5" s="9">
        <v>29924</v>
      </c>
      <c r="N5" s="3">
        <v>0</v>
      </c>
      <c r="O5" s="9">
        <v>0</v>
      </c>
      <c r="P5" s="3">
        <v>0</v>
      </c>
      <c r="Q5" s="9">
        <v>31520</v>
      </c>
      <c r="R5" s="3">
        <v>679530721</v>
      </c>
    </row>
    <row r="6" spans="1:24" hidden="1" outlineLevel="1" x14ac:dyDescent="0.25">
      <c r="B6" s="2" t="s">
        <v>52</v>
      </c>
      <c r="M6" s="9">
        <v>1569</v>
      </c>
      <c r="N6" s="3">
        <v>0</v>
      </c>
      <c r="O6" s="9">
        <v>0</v>
      </c>
      <c r="P6" s="3">
        <v>0</v>
      </c>
      <c r="Q6" s="9">
        <v>0</v>
      </c>
      <c r="R6" s="3">
        <v>0</v>
      </c>
    </row>
    <row r="7" spans="1:24" hidden="1" outlineLevel="2" x14ac:dyDescent="0.25">
      <c r="C7" s="6" t="s">
        <v>3</v>
      </c>
      <c r="D7" s="6" t="s">
        <v>1</v>
      </c>
      <c r="E7" s="6" t="s">
        <v>61</v>
      </c>
      <c r="F7" s="5">
        <v>44968</v>
      </c>
      <c r="G7" s="6" t="s">
        <v>66</v>
      </c>
      <c r="H7" s="5"/>
      <c r="I7" s="6"/>
      <c r="J7" s="6" t="s">
        <v>45</v>
      </c>
      <c r="K7" s="6" t="s">
        <v>77</v>
      </c>
      <c r="L7" s="11">
        <v>0</v>
      </c>
      <c r="M7" s="8">
        <v>141</v>
      </c>
      <c r="N7" s="11">
        <v>0</v>
      </c>
      <c r="O7" s="8">
        <v>0</v>
      </c>
      <c r="P7" s="11">
        <v>0</v>
      </c>
      <c r="Q7" s="8">
        <v>5468</v>
      </c>
      <c r="R7" s="11">
        <v>249690000</v>
      </c>
      <c r="S7" s="6" t="s">
        <v>87</v>
      </c>
      <c r="T7" s="6" t="s">
        <v>65</v>
      </c>
      <c r="U7" s="6" t="s">
        <v>39</v>
      </c>
      <c r="V7" s="6"/>
      <c r="W7" s="6"/>
      <c r="X7" s="6" t="s">
        <v>51</v>
      </c>
    </row>
    <row r="8" spans="1:24" hidden="1" outlineLevel="2" x14ac:dyDescent="0.25">
      <c r="C8" s="6" t="s">
        <v>3</v>
      </c>
      <c r="D8" s="6" t="s">
        <v>1</v>
      </c>
      <c r="E8" s="6" t="s">
        <v>61</v>
      </c>
      <c r="F8" s="5">
        <v>44969</v>
      </c>
      <c r="G8" s="6" t="s">
        <v>46</v>
      </c>
      <c r="H8" s="5"/>
      <c r="I8" s="6"/>
      <c r="J8" s="6" t="s">
        <v>45</v>
      </c>
      <c r="K8" s="6" t="s">
        <v>77</v>
      </c>
      <c r="L8" s="11">
        <v>0</v>
      </c>
      <c r="M8" s="8">
        <v>200</v>
      </c>
      <c r="N8" s="11">
        <v>0</v>
      </c>
      <c r="O8" s="8">
        <v>0</v>
      </c>
      <c r="P8" s="11">
        <v>0</v>
      </c>
      <c r="Q8" s="8">
        <v>5662</v>
      </c>
      <c r="R8" s="11">
        <v>249690000</v>
      </c>
      <c r="S8" s="6" t="s">
        <v>87</v>
      </c>
      <c r="T8" s="6" t="s">
        <v>65</v>
      </c>
      <c r="U8" s="6" t="s">
        <v>39</v>
      </c>
      <c r="V8" s="6"/>
      <c r="W8" s="6"/>
      <c r="X8" s="6" t="s">
        <v>51</v>
      </c>
    </row>
    <row r="9" spans="1:24" hidden="1" outlineLevel="2" x14ac:dyDescent="0.25">
      <c r="C9" s="6" t="s">
        <v>3</v>
      </c>
      <c r="D9" s="6" t="s">
        <v>1</v>
      </c>
      <c r="E9" s="6" t="s">
        <v>61</v>
      </c>
      <c r="F9" s="5">
        <v>44969</v>
      </c>
      <c r="G9" s="6" t="s">
        <v>14</v>
      </c>
      <c r="H9" s="5"/>
      <c r="I9" s="6"/>
      <c r="J9" s="6" t="s">
        <v>45</v>
      </c>
      <c r="K9" s="6" t="s">
        <v>77</v>
      </c>
      <c r="L9" s="11">
        <v>0</v>
      </c>
      <c r="M9" s="8">
        <v>180</v>
      </c>
      <c r="N9" s="11">
        <v>0</v>
      </c>
      <c r="O9" s="8">
        <v>0</v>
      </c>
      <c r="P9" s="11">
        <v>0</v>
      </c>
      <c r="Q9" s="8">
        <v>5842</v>
      </c>
      <c r="R9" s="11">
        <v>249690000</v>
      </c>
      <c r="S9" s="6" t="s">
        <v>87</v>
      </c>
      <c r="T9" s="6" t="s">
        <v>65</v>
      </c>
      <c r="U9" s="6" t="s">
        <v>39</v>
      </c>
      <c r="V9" s="6"/>
      <c r="W9" s="6"/>
      <c r="X9" s="6" t="s">
        <v>51</v>
      </c>
    </row>
    <row r="10" spans="1:24" hidden="1" outlineLevel="2" x14ac:dyDescent="0.25">
      <c r="C10" s="6" t="s">
        <v>3</v>
      </c>
      <c r="D10" s="6" t="s">
        <v>1</v>
      </c>
      <c r="E10" s="6" t="s">
        <v>61</v>
      </c>
      <c r="F10" s="5">
        <v>44970</v>
      </c>
      <c r="G10" s="6" t="s">
        <v>30</v>
      </c>
      <c r="H10" s="5"/>
      <c r="I10" s="6"/>
      <c r="J10" s="6" t="s">
        <v>45</v>
      </c>
      <c r="K10" s="6" t="s">
        <v>77</v>
      </c>
      <c r="L10" s="11">
        <v>0</v>
      </c>
      <c r="M10" s="8">
        <v>30</v>
      </c>
      <c r="N10" s="11">
        <v>0</v>
      </c>
      <c r="O10" s="8">
        <v>0</v>
      </c>
      <c r="P10" s="11">
        <v>0</v>
      </c>
      <c r="Q10" s="8">
        <v>5864</v>
      </c>
      <c r="R10" s="11">
        <v>249690000</v>
      </c>
      <c r="S10" s="6" t="s">
        <v>87</v>
      </c>
      <c r="T10" s="6" t="s">
        <v>65</v>
      </c>
      <c r="U10" s="6" t="s">
        <v>39</v>
      </c>
      <c r="V10" s="6"/>
      <c r="W10" s="6"/>
      <c r="X10" s="6" t="s">
        <v>51</v>
      </c>
    </row>
    <row r="11" spans="1:24" hidden="1" outlineLevel="2" x14ac:dyDescent="0.25">
      <c r="C11" s="6" t="s">
        <v>3</v>
      </c>
      <c r="D11" s="6" t="s">
        <v>1</v>
      </c>
      <c r="E11" s="6" t="s">
        <v>61</v>
      </c>
      <c r="F11" s="5">
        <v>44970</v>
      </c>
      <c r="G11" s="6" t="s">
        <v>24</v>
      </c>
      <c r="H11" s="5"/>
      <c r="I11" s="6"/>
      <c r="J11" s="6" t="s">
        <v>45</v>
      </c>
      <c r="K11" s="6" t="s">
        <v>77</v>
      </c>
      <c r="L11" s="11">
        <v>0</v>
      </c>
      <c r="M11" s="8">
        <v>120</v>
      </c>
      <c r="N11" s="11">
        <v>0</v>
      </c>
      <c r="O11" s="8">
        <v>0</v>
      </c>
      <c r="P11" s="11">
        <v>0</v>
      </c>
      <c r="Q11" s="8">
        <v>5984</v>
      </c>
      <c r="R11" s="11">
        <v>249690000</v>
      </c>
      <c r="S11" s="6" t="s">
        <v>87</v>
      </c>
      <c r="T11" s="6" t="s">
        <v>65</v>
      </c>
      <c r="U11" s="6" t="s">
        <v>39</v>
      </c>
      <c r="V11" s="6"/>
      <c r="W11" s="6"/>
      <c r="X11" s="6" t="s">
        <v>51</v>
      </c>
    </row>
    <row r="12" spans="1:24" hidden="1" outlineLevel="2" x14ac:dyDescent="0.25">
      <c r="C12" s="6" t="s">
        <v>3</v>
      </c>
      <c r="D12" s="6" t="s">
        <v>1</v>
      </c>
      <c r="E12" s="6" t="s">
        <v>61</v>
      </c>
      <c r="F12" s="5">
        <v>44971</v>
      </c>
      <c r="G12" s="6" t="s">
        <v>23</v>
      </c>
      <c r="H12" s="5"/>
      <c r="I12" s="6"/>
      <c r="J12" s="6" t="s">
        <v>45</v>
      </c>
      <c r="K12" s="6" t="s">
        <v>77</v>
      </c>
      <c r="L12" s="11">
        <v>0</v>
      </c>
      <c r="M12" s="8">
        <v>200</v>
      </c>
      <c r="N12" s="11">
        <v>0</v>
      </c>
      <c r="O12" s="8">
        <v>0</v>
      </c>
      <c r="P12" s="11">
        <v>0</v>
      </c>
      <c r="Q12" s="8">
        <v>6139</v>
      </c>
      <c r="R12" s="11">
        <v>249690000</v>
      </c>
      <c r="S12" s="6" t="s">
        <v>87</v>
      </c>
      <c r="T12" s="6" t="s">
        <v>65</v>
      </c>
      <c r="U12" s="6" t="s">
        <v>39</v>
      </c>
      <c r="V12" s="6"/>
      <c r="W12" s="6"/>
      <c r="X12" s="6" t="s">
        <v>51</v>
      </c>
    </row>
    <row r="13" spans="1:24" hidden="1" outlineLevel="2" x14ac:dyDescent="0.25">
      <c r="C13" s="6" t="s">
        <v>3</v>
      </c>
      <c r="D13" s="6" t="s">
        <v>1</v>
      </c>
      <c r="E13" s="6" t="s">
        <v>61</v>
      </c>
      <c r="F13" s="5">
        <v>44972</v>
      </c>
      <c r="G13" s="6" t="s">
        <v>95</v>
      </c>
      <c r="H13" s="5"/>
      <c r="I13" s="6"/>
      <c r="J13" s="6" t="s">
        <v>45</v>
      </c>
      <c r="K13" s="6" t="s">
        <v>77</v>
      </c>
      <c r="L13" s="11">
        <v>0</v>
      </c>
      <c r="M13" s="8">
        <v>200</v>
      </c>
      <c r="N13" s="11">
        <v>0</v>
      </c>
      <c r="O13" s="8">
        <v>0</v>
      </c>
      <c r="P13" s="11">
        <v>0</v>
      </c>
      <c r="Q13" s="8">
        <v>6337</v>
      </c>
      <c r="R13" s="11">
        <v>249690000</v>
      </c>
      <c r="S13" s="6" t="s">
        <v>87</v>
      </c>
      <c r="T13" s="6" t="s">
        <v>65</v>
      </c>
      <c r="U13" s="6" t="s">
        <v>39</v>
      </c>
      <c r="V13" s="6"/>
      <c r="W13" s="6"/>
      <c r="X13" s="6" t="s">
        <v>51</v>
      </c>
    </row>
    <row r="14" spans="1:24" hidden="1" outlineLevel="2" x14ac:dyDescent="0.25">
      <c r="C14" s="6" t="s">
        <v>3</v>
      </c>
      <c r="D14" s="6" t="s">
        <v>1</v>
      </c>
      <c r="E14" s="6" t="s">
        <v>61</v>
      </c>
      <c r="F14" s="5">
        <v>44973</v>
      </c>
      <c r="G14" s="6" t="s">
        <v>56</v>
      </c>
      <c r="H14" s="5"/>
      <c r="I14" s="6"/>
      <c r="J14" s="6" t="s">
        <v>45</v>
      </c>
      <c r="K14" s="6" t="s">
        <v>77</v>
      </c>
      <c r="L14" s="11">
        <v>0</v>
      </c>
      <c r="M14" s="8">
        <v>298</v>
      </c>
      <c r="N14" s="11">
        <v>0</v>
      </c>
      <c r="O14" s="8">
        <v>0</v>
      </c>
      <c r="P14" s="11">
        <v>0</v>
      </c>
      <c r="Q14" s="8">
        <v>6462</v>
      </c>
      <c r="R14" s="11">
        <v>249690000</v>
      </c>
      <c r="S14" s="6" t="s">
        <v>87</v>
      </c>
      <c r="T14" s="6" t="s">
        <v>65</v>
      </c>
      <c r="U14" s="6" t="s">
        <v>39</v>
      </c>
      <c r="V14" s="6"/>
      <c r="W14" s="6"/>
      <c r="X14" s="6" t="s">
        <v>51</v>
      </c>
    </row>
    <row r="15" spans="1:24" hidden="1" outlineLevel="2" x14ac:dyDescent="0.25">
      <c r="C15" s="6" t="s">
        <v>3</v>
      </c>
      <c r="D15" s="6" t="s">
        <v>1</v>
      </c>
      <c r="E15" s="6" t="s">
        <v>61</v>
      </c>
      <c r="F15" s="5">
        <v>44974</v>
      </c>
      <c r="G15" s="6" t="s">
        <v>13</v>
      </c>
      <c r="H15" s="5"/>
      <c r="I15" s="6"/>
      <c r="J15" s="6" t="s">
        <v>45</v>
      </c>
      <c r="K15" s="6" t="s">
        <v>77</v>
      </c>
      <c r="L15" s="11">
        <v>0</v>
      </c>
      <c r="M15" s="8">
        <v>200</v>
      </c>
      <c r="N15" s="11">
        <v>0</v>
      </c>
      <c r="O15" s="8">
        <v>0</v>
      </c>
      <c r="P15" s="11">
        <v>0</v>
      </c>
      <c r="Q15" s="8">
        <v>6597</v>
      </c>
      <c r="R15" s="11">
        <v>249690000</v>
      </c>
      <c r="S15" s="6" t="s">
        <v>87</v>
      </c>
      <c r="T15" s="6" t="s">
        <v>65</v>
      </c>
      <c r="U15" s="6" t="s">
        <v>39</v>
      </c>
      <c r="V15" s="6"/>
      <c r="W15" s="6"/>
      <c r="X15" s="6" t="s">
        <v>51</v>
      </c>
    </row>
    <row r="16" spans="1:24" hidden="1" outlineLevel="1" x14ac:dyDescent="0.25">
      <c r="B16" s="2" t="s">
        <v>19</v>
      </c>
      <c r="M16" s="9">
        <v>31</v>
      </c>
      <c r="N16" s="3">
        <v>0</v>
      </c>
      <c r="O16" s="9">
        <v>0</v>
      </c>
      <c r="P16" s="3">
        <v>0</v>
      </c>
      <c r="Q16" s="9">
        <v>-10</v>
      </c>
      <c r="R16" s="3">
        <v>29972250</v>
      </c>
    </row>
    <row r="17" spans="2:24" hidden="1" outlineLevel="2" x14ac:dyDescent="0.25">
      <c r="C17" s="6" t="s">
        <v>3</v>
      </c>
      <c r="D17" s="6" t="s">
        <v>31</v>
      </c>
      <c r="E17" s="6" t="s">
        <v>21</v>
      </c>
      <c r="F17" s="5">
        <v>44968</v>
      </c>
      <c r="G17" s="6" t="s">
        <v>66</v>
      </c>
      <c r="H17" s="5"/>
      <c r="I17" s="6"/>
      <c r="J17" s="6" t="s">
        <v>45</v>
      </c>
      <c r="K17" s="6" t="s">
        <v>77</v>
      </c>
      <c r="L17" s="11">
        <v>0</v>
      </c>
      <c r="M17" s="8">
        <v>26</v>
      </c>
      <c r="N17" s="11">
        <v>0</v>
      </c>
      <c r="O17" s="8">
        <v>0</v>
      </c>
      <c r="P17" s="11">
        <v>0</v>
      </c>
      <c r="Q17" s="8">
        <v>-5</v>
      </c>
      <c r="R17" s="11">
        <v>29972250</v>
      </c>
      <c r="S17" s="6" t="s">
        <v>87</v>
      </c>
      <c r="T17" s="6" t="s">
        <v>65</v>
      </c>
      <c r="U17" s="6" t="s">
        <v>39</v>
      </c>
      <c r="V17" s="6"/>
      <c r="W17" s="6"/>
      <c r="X17" s="6" t="s">
        <v>51</v>
      </c>
    </row>
    <row r="18" spans="2:24" hidden="1" outlineLevel="2" x14ac:dyDescent="0.25">
      <c r="C18" s="6" t="s">
        <v>3</v>
      </c>
      <c r="D18" s="6" t="s">
        <v>31</v>
      </c>
      <c r="E18" s="6" t="s">
        <v>21</v>
      </c>
      <c r="F18" s="5">
        <v>44970</v>
      </c>
      <c r="G18" s="6" t="s">
        <v>24</v>
      </c>
      <c r="H18" s="5"/>
      <c r="I18" s="6"/>
      <c r="J18" s="6" t="s">
        <v>45</v>
      </c>
      <c r="K18" s="6" t="s">
        <v>77</v>
      </c>
      <c r="L18" s="11">
        <v>0</v>
      </c>
      <c r="M18" s="8">
        <v>5</v>
      </c>
      <c r="N18" s="11">
        <v>0</v>
      </c>
      <c r="O18" s="8">
        <v>0</v>
      </c>
      <c r="P18" s="11">
        <v>0</v>
      </c>
      <c r="Q18" s="8">
        <v>-10</v>
      </c>
      <c r="R18" s="11">
        <v>29972250</v>
      </c>
      <c r="S18" s="6" t="s">
        <v>87</v>
      </c>
      <c r="T18" s="6" t="s">
        <v>65</v>
      </c>
      <c r="U18" s="6" t="s">
        <v>39</v>
      </c>
      <c r="V18" s="6"/>
      <c r="W18" s="6"/>
      <c r="X18" s="6" t="s">
        <v>51</v>
      </c>
    </row>
    <row r="19" spans="2:24" hidden="1" outlineLevel="1" x14ac:dyDescent="0.25">
      <c r="B19" s="2" t="s">
        <v>88</v>
      </c>
      <c r="M19" s="9">
        <v>11</v>
      </c>
      <c r="N19" s="3">
        <v>0</v>
      </c>
      <c r="O19" s="9">
        <v>0</v>
      </c>
      <c r="P19" s="3">
        <v>0</v>
      </c>
      <c r="Q19" s="9">
        <v>0</v>
      </c>
      <c r="R19" s="3">
        <v>0</v>
      </c>
    </row>
    <row r="20" spans="2:24" hidden="1" outlineLevel="2" x14ac:dyDescent="0.25">
      <c r="C20" s="6" t="s">
        <v>3</v>
      </c>
      <c r="D20" s="6" t="s">
        <v>100</v>
      </c>
      <c r="E20" s="6" t="s">
        <v>10</v>
      </c>
      <c r="F20" s="5">
        <v>44968</v>
      </c>
      <c r="G20" s="6" t="s">
        <v>66</v>
      </c>
      <c r="H20" s="5"/>
      <c r="I20" s="6"/>
      <c r="J20" s="6" t="s">
        <v>45</v>
      </c>
      <c r="K20" s="6" t="s">
        <v>77</v>
      </c>
      <c r="L20" s="11">
        <v>0</v>
      </c>
      <c r="M20" s="8">
        <v>6</v>
      </c>
      <c r="N20" s="11">
        <v>0</v>
      </c>
      <c r="O20" s="8">
        <v>0</v>
      </c>
      <c r="P20" s="11">
        <v>0</v>
      </c>
      <c r="Q20" s="8">
        <v>23</v>
      </c>
      <c r="R20" s="11">
        <v>8229375</v>
      </c>
      <c r="S20" s="6" t="s">
        <v>87</v>
      </c>
      <c r="T20" s="6" t="s">
        <v>65</v>
      </c>
      <c r="U20" s="6" t="s">
        <v>39</v>
      </c>
      <c r="V20" s="6"/>
      <c r="W20" s="6"/>
      <c r="X20" s="6" t="s">
        <v>51</v>
      </c>
    </row>
    <row r="21" spans="2:24" hidden="1" outlineLevel="2" x14ac:dyDescent="0.25">
      <c r="C21" s="6" t="s">
        <v>3</v>
      </c>
      <c r="D21" s="6" t="s">
        <v>100</v>
      </c>
      <c r="E21" s="6" t="s">
        <v>10</v>
      </c>
      <c r="F21" s="5">
        <v>44969</v>
      </c>
      <c r="G21" s="6" t="s">
        <v>46</v>
      </c>
      <c r="H21" s="5"/>
      <c r="I21" s="6"/>
      <c r="J21" s="6" t="s">
        <v>45</v>
      </c>
      <c r="K21" s="6" t="s">
        <v>77</v>
      </c>
      <c r="L21" s="11">
        <v>0</v>
      </c>
      <c r="M21" s="8">
        <v>5</v>
      </c>
      <c r="N21" s="11">
        <v>0</v>
      </c>
      <c r="O21" s="8">
        <v>0</v>
      </c>
      <c r="P21" s="11">
        <v>0</v>
      </c>
      <c r="Q21" s="8">
        <v>23</v>
      </c>
      <c r="R21" s="11">
        <v>8229375</v>
      </c>
      <c r="S21" s="6" t="s">
        <v>87</v>
      </c>
      <c r="T21" s="6" t="s">
        <v>65</v>
      </c>
      <c r="U21" s="6" t="s">
        <v>39</v>
      </c>
      <c r="V21" s="6"/>
      <c r="W21" s="6"/>
      <c r="X21" s="6" t="s">
        <v>51</v>
      </c>
    </row>
    <row r="22" spans="2:24" hidden="1" outlineLevel="1" x14ac:dyDescent="0.25">
      <c r="B22" s="2" t="s">
        <v>67</v>
      </c>
      <c r="M22" s="9">
        <v>38</v>
      </c>
      <c r="N22" s="3">
        <v>0</v>
      </c>
      <c r="O22" s="9">
        <v>0</v>
      </c>
      <c r="P22" s="3">
        <v>0</v>
      </c>
      <c r="Q22" s="9">
        <v>10</v>
      </c>
      <c r="R22" s="3">
        <v>3454071</v>
      </c>
    </row>
    <row r="23" spans="2:24" hidden="1" outlineLevel="2" x14ac:dyDescent="0.25">
      <c r="C23" s="6" t="s">
        <v>3</v>
      </c>
      <c r="D23" s="6" t="s">
        <v>6</v>
      </c>
      <c r="E23" s="6" t="s">
        <v>70</v>
      </c>
      <c r="F23" s="5">
        <v>44968</v>
      </c>
      <c r="G23" s="6" t="s">
        <v>66</v>
      </c>
      <c r="H23" s="5"/>
      <c r="I23" s="6"/>
      <c r="J23" s="6" t="s">
        <v>45</v>
      </c>
      <c r="K23" s="6" t="s">
        <v>77</v>
      </c>
      <c r="L23" s="11">
        <v>0</v>
      </c>
      <c r="M23" s="8">
        <v>34</v>
      </c>
      <c r="N23" s="11">
        <v>0</v>
      </c>
      <c r="O23" s="8">
        <v>0</v>
      </c>
      <c r="P23" s="11">
        <v>0</v>
      </c>
      <c r="Q23" s="8">
        <v>6</v>
      </c>
      <c r="R23" s="11">
        <v>3454071</v>
      </c>
      <c r="S23" s="6" t="s">
        <v>87</v>
      </c>
      <c r="T23" s="6" t="s">
        <v>65</v>
      </c>
      <c r="U23" s="6" t="s">
        <v>39</v>
      </c>
      <c r="V23" s="6"/>
      <c r="W23" s="6"/>
      <c r="X23" s="6" t="s">
        <v>51</v>
      </c>
    </row>
    <row r="24" spans="2:24" hidden="1" outlineLevel="2" x14ac:dyDescent="0.25">
      <c r="C24" s="6" t="s">
        <v>3</v>
      </c>
      <c r="D24" s="6" t="s">
        <v>6</v>
      </c>
      <c r="E24" s="6" t="s">
        <v>70</v>
      </c>
      <c r="F24" s="5">
        <v>44973</v>
      </c>
      <c r="G24" s="6" t="s">
        <v>56</v>
      </c>
      <c r="H24" s="5"/>
      <c r="I24" s="6"/>
      <c r="J24" s="6" t="s">
        <v>45</v>
      </c>
      <c r="K24" s="6" t="s">
        <v>77</v>
      </c>
      <c r="L24" s="11">
        <v>0</v>
      </c>
      <c r="M24" s="8">
        <v>4</v>
      </c>
      <c r="N24" s="11">
        <v>0</v>
      </c>
      <c r="O24" s="8">
        <v>0</v>
      </c>
      <c r="P24" s="11">
        <v>0</v>
      </c>
      <c r="Q24" s="8">
        <v>10</v>
      </c>
      <c r="R24" s="11">
        <v>3454071</v>
      </c>
      <c r="S24" s="6" t="s">
        <v>87</v>
      </c>
      <c r="T24" s="6" t="s">
        <v>65</v>
      </c>
      <c r="U24" s="6" t="s">
        <v>39</v>
      </c>
      <c r="V24" s="6"/>
      <c r="W24" s="6"/>
      <c r="X24" s="6" t="s">
        <v>51</v>
      </c>
    </row>
    <row r="25" spans="2:24" hidden="1" outlineLevel="1" x14ac:dyDescent="0.25">
      <c r="B25" s="2" t="s">
        <v>12</v>
      </c>
      <c r="M25" s="9">
        <v>1643</v>
      </c>
      <c r="N25" s="3">
        <v>0</v>
      </c>
      <c r="O25" s="9">
        <v>0</v>
      </c>
      <c r="P25" s="3">
        <v>0</v>
      </c>
      <c r="Q25" s="9">
        <v>7153</v>
      </c>
      <c r="R25" s="3">
        <v>183870000</v>
      </c>
    </row>
    <row r="26" spans="2:24" hidden="1" outlineLevel="2" x14ac:dyDescent="0.25">
      <c r="C26" s="6" t="s">
        <v>3</v>
      </c>
      <c r="D26" s="6" t="s">
        <v>84</v>
      </c>
      <c r="E26" s="6" t="s">
        <v>83</v>
      </c>
      <c r="F26" s="5">
        <v>44968</v>
      </c>
      <c r="G26" s="6" t="s">
        <v>66</v>
      </c>
      <c r="H26" s="5"/>
      <c r="I26" s="6"/>
      <c r="J26" s="6" t="s">
        <v>45</v>
      </c>
      <c r="K26" s="6" t="s">
        <v>77</v>
      </c>
      <c r="L26" s="11">
        <v>0</v>
      </c>
      <c r="M26" s="8">
        <v>360</v>
      </c>
      <c r="N26" s="11">
        <v>0</v>
      </c>
      <c r="O26" s="8">
        <v>0</v>
      </c>
      <c r="P26" s="11">
        <v>0</v>
      </c>
      <c r="Q26" s="8">
        <v>5921</v>
      </c>
      <c r="R26" s="11">
        <v>183870000</v>
      </c>
      <c r="S26" s="6" t="s">
        <v>87</v>
      </c>
      <c r="T26" s="6" t="s">
        <v>65</v>
      </c>
      <c r="U26" s="6" t="s">
        <v>39</v>
      </c>
      <c r="V26" s="6"/>
      <c r="W26" s="6"/>
      <c r="X26" s="6" t="s">
        <v>51</v>
      </c>
    </row>
    <row r="27" spans="2:24" hidden="1" outlineLevel="2" x14ac:dyDescent="0.25">
      <c r="C27" s="6" t="s">
        <v>3</v>
      </c>
      <c r="D27" s="6" t="s">
        <v>84</v>
      </c>
      <c r="E27" s="6" t="s">
        <v>83</v>
      </c>
      <c r="F27" s="5">
        <v>44969</v>
      </c>
      <c r="G27" s="6" t="s">
        <v>46</v>
      </c>
      <c r="H27" s="5"/>
      <c r="I27" s="6"/>
      <c r="J27" s="6" t="s">
        <v>45</v>
      </c>
      <c r="K27" s="6" t="s">
        <v>77</v>
      </c>
      <c r="L27" s="11">
        <v>0</v>
      </c>
      <c r="M27" s="8">
        <v>293</v>
      </c>
      <c r="N27" s="11">
        <v>0</v>
      </c>
      <c r="O27" s="8">
        <v>0</v>
      </c>
      <c r="P27" s="11">
        <v>0</v>
      </c>
      <c r="Q27" s="8">
        <v>6214</v>
      </c>
      <c r="R27" s="11">
        <v>183870000</v>
      </c>
      <c r="S27" s="6" t="s">
        <v>87</v>
      </c>
      <c r="T27" s="6" t="s">
        <v>65</v>
      </c>
      <c r="U27" s="6" t="s">
        <v>39</v>
      </c>
      <c r="V27" s="6"/>
      <c r="W27" s="6"/>
      <c r="X27" s="6" t="s">
        <v>51</v>
      </c>
    </row>
    <row r="28" spans="2:24" hidden="1" outlineLevel="2" x14ac:dyDescent="0.25">
      <c r="C28" s="6" t="s">
        <v>3</v>
      </c>
      <c r="D28" s="6" t="s">
        <v>84</v>
      </c>
      <c r="E28" s="6" t="s">
        <v>83</v>
      </c>
      <c r="F28" s="5">
        <v>44970</v>
      </c>
      <c r="G28" s="6" t="s">
        <v>30</v>
      </c>
      <c r="H28" s="5"/>
      <c r="I28" s="6"/>
      <c r="J28" s="6" t="s">
        <v>45</v>
      </c>
      <c r="K28" s="6" t="s">
        <v>77</v>
      </c>
      <c r="L28" s="11">
        <v>0</v>
      </c>
      <c r="M28" s="8">
        <v>360</v>
      </c>
      <c r="N28" s="11">
        <v>0</v>
      </c>
      <c r="O28" s="8">
        <v>0</v>
      </c>
      <c r="P28" s="11">
        <v>0</v>
      </c>
      <c r="Q28" s="8">
        <v>6560</v>
      </c>
      <c r="R28" s="11">
        <v>183870000</v>
      </c>
      <c r="S28" s="6" t="s">
        <v>87</v>
      </c>
      <c r="T28" s="6" t="s">
        <v>65</v>
      </c>
      <c r="U28" s="6" t="s">
        <v>39</v>
      </c>
      <c r="V28" s="6"/>
      <c r="W28" s="6"/>
      <c r="X28" s="6" t="s">
        <v>51</v>
      </c>
    </row>
    <row r="29" spans="2:24" hidden="1" outlineLevel="2" x14ac:dyDescent="0.25">
      <c r="C29" s="6" t="s">
        <v>3</v>
      </c>
      <c r="D29" s="6" t="s">
        <v>84</v>
      </c>
      <c r="E29" s="6" t="s">
        <v>83</v>
      </c>
      <c r="F29" s="5">
        <v>44971</v>
      </c>
      <c r="G29" s="6" t="s">
        <v>23</v>
      </c>
      <c r="H29" s="5"/>
      <c r="I29" s="6"/>
      <c r="J29" s="6" t="s">
        <v>45</v>
      </c>
      <c r="K29" s="6" t="s">
        <v>77</v>
      </c>
      <c r="L29" s="11">
        <v>0</v>
      </c>
      <c r="M29" s="8">
        <v>270</v>
      </c>
      <c r="N29" s="11">
        <v>0</v>
      </c>
      <c r="O29" s="8">
        <v>0</v>
      </c>
      <c r="P29" s="11">
        <v>0</v>
      </c>
      <c r="Q29" s="8">
        <v>6798</v>
      </c>
      <c r="R29" s="11">
        <v>183870000</v>
      </c>
      <c r="S29" s="6" t="s">
        <v>87</v>
      </c>
      <c r="T29" s="6" t="s">
        <v>65</v>
      </c>
      <c r="U29" s="6" t="s">
        <v>39</v>
      </c>
      <c r="V29" s="6"/>
      <c r="W29" s="6"/>
      <c r="X29" s="6" t="s">
        <v>51</v>
      </c>
    </row>
    <row r="30" spans="2:24" hidden="1" outlineLevel="2" x14ac:dyDescent="0.25">
      <c r="C30" s="6" t="s">
        <v>3</v>
      </c>
      <c r="D30" s="6" t="s">
        <v>84</v>
      </c>
      <c r="E30" s="6" t="s">
        <v>83</v>
      </c>
      <c r="F30" s="5">
        <v>44972</v>
      </c>
      <c r="G30" s="6" t="s">
        <v>95</v>
      </c>
      <c r="H30" s="5"/>
      <c r="I30" s="6"/>
      <c r="J30" s="6" t="s">
        <v>45</v>
      </c>
      <c r="K30" s="6" t="s">
        <v>77</v>
      </c>
      <c r="L30" s="11">
        <v>0</v>
      </c>
      <c r="M30" s="8">
        <v>90</v>
      </c>
      <c r="N30" s="11">
        <v>0</v>
      </c>
      <c r="O30" s="8">
        <v>0</v>
      </c>
      <c r="P30" s="11">
        <v>0</v>
      </c>
      <c r="Q30" s="8">
        <v>6886</v>
      </c>
      <c r="R30" s="11">
        <v>183870000</v>
      </c>
      <c r="S30" s="6" t="s">
        <v>87</v>
      </c>
      <c r="T30" s="6" t="s">
        <v>65</v>
      </c>
      <c r="U30" s="6" t="s">
        <v>39</v>
      </c>
      <c r="V30" s="6"/>
      <c r="W30" s="6"/>
      <c r="X30" s="6" t="s">
        <v>51</v>
      </c>
    </row>
    <row r="31" spans="2:24" hidden="1" outlineLevel="2" x14ac:dyDescent="0.25">
      <c r="C31" s="6" t="s">
        <v>3</v>
      </c>
      <c r="D31" s="6" t="s">
        <v>84</v>
      </c>
      <c r="E31" s="6" t="s">
        <v>83</v>
      </c>
      <c r="F31" s="5">
        <v>44973</v>
      </c>
      <c r="G31" s="6" t="s">
        <v>56</v>
      </c>
      <c r="H31" s="5"/>
      <c r="I31" s="6"/>
      <c r="J31" s="6" t="s">
        <v>45</v>
      </c>
      <c r="K31" s="6" t="s">
        <v>77</v>
      </c>
      <c r="L31" s="11">
        <v>0</v>
      </c>
      <c r="M31" s="8">
        <v>90</v>
      </c>
      <c r="N31" s="11">
        <v>0</v>
      </c>
      <c r="O31" s="8">
        <v>0</v>
      </c>
      <c r="P31" s="11">
        <v>0</v>
      </c>
      <c r="Q31" s="8">
        <v>6976</v>
      </c>
      <c r="R31" s="11">
        <v>183870000</v>
      </c>
      <c r="S31" s="6" t="s">
        <v>87</v>
      </c>
      <c r="T31" s="6" t="s">
        <v>65</v>
      </c>
      <c r="U31" s="6" t="s">
        <v>39</v>
      </c>
      <c r="V31" s="6"/>
      <c r="W31" s="6"/>
      <c r="X31" s="6" t="s">
        <v>51</v>
      </c>
    </row>
    <row r="32" spans="2:24" hidden="1" outlineLevel="2" x14ac:dyDescent="0.25">
      <c r="C32" s="6" t="s">
        <v>3</v>
      </c>
      <c r="D32" s="6" t="s">
        <v>84</v>
      </c>
      <c r="E32" s="6" t="s">
        <v>83</v>
      </c>
      <c r="F32" s="5">
        <v>44974</v>
      </c>
      <c r="G32" s="6" t="s">
        <v>13</v>
      </c>
      <c r="H32" s="5"/>
      <c r="I32" s="6"/>
      <c r="J32" s="6" t="s">
        <v>45</v>
      </c>
      <c r="K32" s="6" t="s">
        <v>77</v>
      </c>
      <c r="L32" s="11">
        <v>0</v>
      </c>
      <c r="M32" s="8">
        <v>180</v>
      </c>
      <c r="N32" s="11">
        <v>0</v>
      </c>
      <c r="O32" s="8">
        <v>0</v>
      </c>
      <c r="P32" s="11">
        <v>0</v>
      </c>
      <c r="Q32" s="8">
        <v>7153</v>
      </c>
      <c r="R32" s="11">
        <v>183870000</v>
      </c>
      <c r="S32" s="6" t="s">
        <v>87</v>
      </c>
      <c r="T32" s="6" t="s">
        <v>65</v>
      </c>
      <c r="U32" s="6" t="s">
        <v>39</v>
      </c>
      <c r="V32" s="6"/>
      <c r="W32" s="6"/>
      <c r="X32" s="6" t="s">
        <v>51</v>
      </c>
    </row>
    <row r="33" spans="2:24" hidden="1" outlineLevel="1" x14ac:dyDescent="0.25">
      <c r="B33" s="2" t="s">
        <v>4</v>
      </c>
      <c r="M33" s="9">
        <v>6769</v>
      </c>
      <c r="N33" s="3">
        <v>0</v>
      </c>
      <c r="O33" s="9">
        <v>0</v>
      </c>
      <c r="P33" s="3">
        <v>0</v>
      </c>
      <c r="Q33" s="9">
        <v>0</v>
      </c>
      <c r="R33" s="3">
        <v>0</v>
      </c>
    </row>
    <row r="34" spans="2:24" hidden="1" outlineLevel="2" x14ac:dyDescent="0.25">
      <c r="C34" s="6" t="s">
        <v>3</v>
      </c>
      <c r="D34" s="6" t="s">
        <v>15</v>
      </c>
      <c r="E34" s="6" t="s">
        <v>54</v>
      </c>
      <c r="F34" s="5">
        <v>44968</v>
      </c>
      <c r="G34" s="6" t="s">
        <v>57</v>
      </c>
      <c r="H34" s="5"/>
      <c r="I34" s="6"/>
      <c r="J34" s="6" t="s">
        <v>45</v>
      </c>
      <c r="K34" s="6" t="s">
        <v>77</v>
      </c>
      <c r="L34" s="11">
        <v>0</v>
      </c>
      <c r="M34" s="8">
        <v>960</v>
      </c>
      <c r="N34" s="11">
        <v>0</v>
      </c>
      <c r="O34" s="8">
        <v>0</v>
      </c>
      <c r="P34" s="11">
        <v>0</v>
      </c>
      <c r="Q34" s="8">
        <v>26554</v>
      </c>
      <c r="R34" s="11">
        <v>943311796</v>
      </c>
      <c r="S34" s="6" t="s">
        <v>87</v>
      </c>
      <c r="T34" s="6" t="s">
        <v>65</v>
      </c>
      <c r="U34" s="6" t="s">
        <v>39</v>
      </c>
      <c r="V34" s="6"/>
      <c r="W34" s="6"/>
      <c r="X34" s="6" t="s">
        <v>51</v>
      </c>
    </row>
    <row r="35" spans="2:24" hidden="1" outlineLevel="2" x14ac:dyDescent="0.25">
      <c r="C35" s="6" t="s">
        <v>3</v>
      </c>
      <c r="D35" s="6" t="s">
        <v>15</v>
      </c>
      <c r="E35" s="6" t="s">
        <v>54</v>
      </c>
      <c r="F35" s="5">
        <v>44968</v>
      </c>
      <c r="G35" s="6" t="s">
        <v>66</v>
      </c>
      <c r="H35" s="5"/>
      <c r="I35" s="6"/>
      <c r="J35" s="6" t="s">
        <v>45</v>
      </c>
      <c r="K35" s="6" t="s">
        <v>77</v>
      </c>
      <c r="L35" s="11">
        <v>0</v>
      </c>
      <c r="M35" s="8">
        <v>560</v>
      </c>
      <c r="N35" s="11">
        <v>0</v>
      </c>
      <c r="O35" s="8">
        <v>0</v>
      </c>
      <c r="P35" s="11">
        <v>0</v>
      </c>
      <c r="Q35" s="8">
        <v>27114</v>
      </c>
      <c r="R35" s="11">
        <v>943311796</v>
      </c>
      <c r="S35" s="6" t="s">
        <v>87</v>
      </c>
      <c r="T35" s="6" t="s">
        <v>65</v>
      </c>
      <c r="U35" s="6" t="s">
        <v>39</v>
      </c>
      <c r="V35" s="6"/>
      <c r="W35" s="6"/>
      <c r="X35" s="6" t="s">
        <v>51</v>
      </c>
    </row>
    <row r="36" spans="2:24" hidden="1" outlineLevel="2" x14ac:dyDescent="0.25">
      <c r="C36" s="6" t="s">
        <v>3</v>
      </c>
      <c r="D36" s="6" t="s">
        <v>15</v>
      </c>
      <c r="E36" s="6" t="s">
        <v>54</v>
      </c>
      <c r="F36" s="5">
        <v>44969</v>
      </c>
      <c r="G36" s="6" t="s">
        <v>46</v>
      </c>
      <c r="H36" s="5"/>
      <c r="I36" s="6"/>
      <c r="J36" s="6" t="s">
        <v>45</v>
      </c>
      <c r="K36" s="6" t="s">
        <v>77</v>
      </c>
      <c r="L36" s="11">
        <v>0</v>
      </c>
      <c r="M36" s="8">
        <v>696</v>
      </c>
      <c r="N36" s="11">
        <v>0</v>
      </c>
      <c r="O36" s="8">
        <v>0</v>
      </c>
      <c r="P36" s="11">
        <v>0</v>
      </c>
      <c r="Q36" s="8">
        <v>27805</v>
      </c>
      <c r="R36" s="11">
        <v>943311796</v>
      </c>
      <c r="S36" s="6" t="s">
        <v>87</v>
      </c>
      <c r="T36" s="6" t="s">
        <v>65</v>
      </c>
      <c r="U36" s="6" t="s">
        <v>39</v>
      </c>
      <c r="V36" s="6"/>
      <c r="W36" s="6"/>
      <c r="X36" s="6" t="s">
        <v>51</v>
      </c>
    </row>
    <row r="37" spans="2:24" hidden="1" outlineLevel="2" x14ac:dyDescent="0.25">
      <c r="C37" s="6" t="s">
        <v>3</v>
      </c>
      <c r="D37" s="6" t="s">
        <v>15</v>
      </c>
      <c r="E37" s="6" t="s">
        <v>54</v>
      </c>
      <c r="F37" s="5">
        <v>44969</v>
      </c>
      <c r="G37" s="6" t="s">
        <v>63</v>
      </c>
      <c r="H37" s="5"/>
      <c r="I37" s="6"/>
      <c r="J37" s="6" t="s">
        <v>45</v>
      </c>
      <c r="K37" s="6" t="s">
        <v>77</v>
      </c>
      <c r="L37" s="11">
        <v>0</v>
      </c>
      <c r="M37" s="8">
        <v>700</v>
      </c>
      <c r="N37" s="11">
        <v>0</v>
      </c>
      <c r="O37" s="8">
        <v>0</v>
      </c>
      <c r="P37" s="11">
        <v>0</v>
      </c>
      <c r="Q37" s="8">
        <v>28505</v>
      </c>
      <c r="R37" s="11">
        <v>943311796</v>
      </c>
      <c r="S37" s="6" t="s">
        <v>87</v>
      </c>
      <c r="T37" s="6" t="s">
        <v>65</v>
      </c>
      <c r="U37" s="6" t="s">
        <v>39</v>
      </c>
      <c r="V37" s="6"/>
      <c r="W37" s="6"/>
      <c r="X37" s="6" t="s">
        <v>51</v>
      </c>
    </row>
    <row r="38" spans="2:24" hidden="1" outlineLevel="2" x14ac:dyDescent="0.25">
      <c r="C38" s="6" t="s">
        <v>3</v>
      </c>
      <c r="D38" s="6" t="s">
        <v>15</v>
      </c>
      <c r="E38" s="6" t="s">
        <v>54</v>
      </c>
      <c r="F38" s="5">
        <v>44970</v>
      </c>
      <c r="G38" s="6" t="s">
        <v>30</v>
      </c>
      <c r="H38" s="5"/>
      <c r="I38" s="6"/>
      <c r="J38" s="6" t="s">
        <v>45</v>
      </c>
      <c r="K38" s="6" t="s">
        <v>77</v>
      </c>
      <c r="L38" s="11">
        <v>0</v>
      </c>
      <c r="M38" s="8">
        <v>700</v>
      </c>
      <c r="N38" s="11">
        <v>0</v>
      </c>
      <c r="O38" s="8">
        <v>0</v>
      </c>
      <c r="P38" s="11">
        <v>0</v>
      </c>
      <c r="Q38" s="8">
        <v>29160</v>
      </c>
      <c r="R38" s="11">
        <v>943311796</v>
      </c>
      <c r="S38" s="6" t="s">
        <v>87</v>
      </c>
      <c r="T38" s="6" t="s">
        <v>65</v>
      </c>
      <c r="U38" s="6" t="s">
        <v>39</v>
      </c>
      <c r="V38" s="6"/>
      <c r="W38" s="6"/>
      <c r="X38" s="6" t="s">
        <v>51</v>
      </c>
    </row>
    <row r="39" spans="2:24" hidden="1" outlineLevel="2" x14ac:dyDescent="0.25">
      <c r="C39" s="6" t="s">
        <v>3</v>
      </c>
      <c r="D39" s="6" t="s">
        <v>15</v>
      </c>
      <c r="E39" s="6" t="s">
        <v>54</v>
      </c>
      <c r="F39" s="5">
        <v>44970</v>
      </c>
      <c r="G39" s="6" t="s">
        <v>24</v>
      </c>
      <c r="H39" s="5"/>
      <c r="I39" s="6"/>
      <c r="J39" s="6" t="s">
        <v>45</v>
      </c>
      <c r="K39" s="6" t="s">
        <v>77</v>
      </c>
      <c r="L39" s="11">
        <v>0</v>
      </c>
      <c r="M39" s="8">
        <v>700</v>
      </c>
      <c r="N39" s="11">
        <v>0</v>
      </c>
      <c r="O39" s="8">
        <v>0</v>
      </c>
      <c r="P39" s="11">
        <v>0</v>
      </c>
      <c r="Q39" s="8">
        <v>29860</v>
      </c>
      <c r="R39" s="11">
        <v>943311796</v>
      </c>
      <c r="S39" s="6" t="s">
        <v>87</v>
      </c>
      <c r="T39" s="6" t="s">
        <v>65</v>
      </c>
      <c r="U39" s="6" t="s">
        <v>39</v>
      </c>
      <c r="V39" s="6"/>
      <c r="W39" s="6"/>
      <c r="X39" s="6" t="s">
        <v>51</v>
      </c>
    </row>
    <row r="40" spans="2:24" hidden="1" outlineLevel="2" x14ac:dyDescent="0.25">
      <c r="C40" s="6" t="s">
        <v>3</v>
      </c>
      <c r="D40" s="6" t="s">
        <v>15</v>
      </c>
      <c r="E40" s="6" t="s">
        <v>54</v>
      </c>
      <c r="F40" s="5">
        <v>44972</v>
      </c>
      <c r="G40" s="6" t="s">
        <v>95</v>
      </c>
      <c r="H40" s="5"/>
      <c r="I40" s="6"/>
      <c r="J40" s="6" t="s">
        <v>45</v>
      </c>
      <c r="K40" s="6" t="s">
        <v>77</v>
      </c>
      <c r="L40" s="11">
        <v>0</v>
      </c>
      <c r="M40" s="8">
        <v>563</v>
      </c>
      <c r="N40" s="11">
        <v>0</v>
      </c>
      <c r="O40" s="8">
        <v>0</v>
      </c>
      <c r="P40" s="11">
        <v>0</v>
      </c>
      <c r="Q40" s="8">
        <v>30110</v>
      </c>
      <c r="R40" s="11">
        <v>943311796</v>
      </c>
      <c r="S40" s="6" t="s">
        <v>87</v>
      </c>
      <c r="T40" s="6" t="s">
        <v>65</v>
      </c>
      <c r="U40" s="6" t="s">
        <v>39</v>
      </c>
      <c r="V40" s="6"/>
      <c r="W40" s="6"/>
      <c r="X40" s="6" t="s">
        <v>51</v>
      </c>
    </row>
    <row r="41" spans="2:24" hidden="1" outlineLevel="2" x14ac:dyDescent="0.25">
      <c r="C41" s="6" t="s">
        <v>3</v>
      </c>
      <c r="D41" s="6" t="s">
        <v>15</v>
      </c>
      <c r="E41" s="6" t="s">
        <v>54</v>
      </c>
      <c r="F41" s="5">
        <v>44972</v>
      </c>
      <c r="G41" s="6" t="s">
        <v>68</v>
      </c>
      <c r="H41" s="5"/>
      <c r="I41" s="6"/>
      <c r="J41" s="6" t="s">
        <v>45</v>
      </c>
      <c r="K41" s="6" t="s">
        <v>77</v>
      </c>
      <c r="L41" s="11">
        <v>0</v>
      </c>
      <c r="M41" s="8">
        <v>140</v>
      </c>
      <c r="N41" s="11">
        <v>0</v>
      </c>
      <c r="O41" s="8">
        <v>0</v>
      </c>
      <c r="P41" s="11">
        <v>0</v>
      </c>
      <c r="Q41" s="8">
        <v>30250</v>
      </c>
      <c r="R41" s="11">
        <v>943311796</v>
      </c>
      <c r="S41" s="6" t="s">
        <v>87</v>
      </c>
      <c r="T41" s="6" t="s">
        <v>65</v>
      </c>
      <c r="U41" s="6" t="s">
        <v>39</v>
      </c>
      <c r="V41" s="6"/>
      <c r="W41" s="6"/>
      <c r="X41" s="6" t="s">
        <v>51</v>
      </c>
    </row>
    <row r="42" spans="2:24" hidden="1" outlineLevel="2" x14ac:dyDescent="0.25">
      <c r="C42" s="6" t="s">
        <v>3</v>
      </c>
      <c r="D42" s="6" t="s">
        <v>15</v>
      </c>
      <c r="E42" s="6" t="s">
        <v>54</v>
      </c>
      <c r="F42" s="5">
        <v>44973</v>
      </c>
      <c r="G42" s="6" t="s">
        <v>56</v>
      </c>
      <c r="H42" s="5"/>
      <c r="I42" s="6"/>
      <c r="J42" s="6" t="s">
        <v>45</v>
      </c>
      <c r="K42" s="6" t="s">
        <v>77</v>
      </c>
      <c r="L42" s="11">
        <v>0</v>
      </c>
      <c r="M42" s="8">
        <v>940</v>
      </c>
      <c r="N42" s="11">
        <v>0</v>
      </c>
      <c r="O42" s="8">
        <v>0</v>
      </c>
      <c r="P42" s="11">
        <v>0</v>
      </c>
      <c r="Q42" s="8">
        <v>30901</v>
      </c>
      <c r="R42" s="11">
        <v>943311796</v>
      </c>
      <c r="S42" s="6" t="s">
        <v>87</v>
      </c>
      <c r="T42" s="6" t="s">
        <v>65</v>
      </c>
      <c r="U42" s="6" t="s">
        <v>39</v>
      </c>
      <c r="V42" s="6"/>
      <c r="W42" s="6"/>
      <c r="X42" s="6" t="s">
        <v>51</v>
      </c>
    </row>
    <row r="43" spans="2:24" hidden="1" outlineLevel="2" x14ac:dyDescent="0.25">
      <c r="C43" s="6" t="s">
        <v>3</v>
      </c>
      <c r="D43" s="6" t="s">
        <v>15</v>
      </c>
      <c r="E43" s="6" t="s">
        <v>54</v>
      </c>
      <c r="F43" s="5">
        <v>44973</v>
      </c>
      <c r="G43" s="6" t="s">
        <v>82</v>
      </c>
      <c r="H43" s="5"/>
      <c r="I43" s="6"/>
      <c r="J43" s="6" t="s">
        <v>45</v>
      </c>
      <c r="K43" s="6" t="s">
        <v>77</v>
      </c>
      <c r="L43" s="11">
        <v>0</v>
      </c>
      <c r="M43" s="8">
        <v>50</v>
      </c>
      <c r="N43" s="11">
        <v>0</v>
      </c>
      <c r="O43" s="8">
        <v>0</v>
      </c>
      <c r="P43" s="11">
        <v>0</v>
      </c>
      <c r="Q43" s="8">
        <v>30905</v>
      </c>
      <c r="R43" s="11">
        <v>943311796</v>
      </c>
      <c r="S43" s="6" t="s">
        <v>87</v>
      </c>
      <c r="T43" s="6" t="s">
        <v>65</v>
      </c>
      <c r="U43" s="6" t="s">
        <v>39</v>
      </c>
      <c r="V43" s="6"/>
      <c r="W43" s="6"/>
      <c r="X43" s="6" t="s">
        <v>51</v>
      </c>
    </row>
    <row r="44" spans="2:24" hidden="1" outlineLevel="2" x14ac:dyDescent="0.25">
      <c r="C44" s="6" t="s">
        <v>3</v>
      </c>
      <c r="D44" s="6" t="s">
        <v>15</v>
      </c>
      <c r="E44" s="6" t="s">
        <v>54</v>
      </c>
      <c r="F44" s="5">
        <v>44974</v>
      </c>
      <c r="G44" s="6" t="s">
        <v>13</v>
      </c>
      <c r="H44" s="5"/>
      <c r="I44" s="6"/>
      <c r="J44" s="6" t="s">
        <v>45</v>
      </c>
      <c r="K44" s="6" t="s">
        <v>77</v>
      </c>
      <c r="L44" s="11">
        <v>0</v>
      </c>
      <c r="M44" s="8">
        <v>700</v>
      </c>
      <c r="N44" s="11">
        <v>0</v>
      </c>
      <c r="O44" s="8">
        <v>0</v>
      </c>
      <c r="P44" s="11">
        <v>0</v>
      </c>
      <c r="Q44" s="8">
        <v>31584</v>
      </c>
      <c r="R44" s="11">
        <v>943311796</v>
      </c>
      <c r="S44" s="6" t="s">
        <v>87</v>
      </c>
      <c r="T44" s="6" t="s">
        <v>65</v>
      </c>
      <c r="U44" s="6" t="s">
        <v>39</v>
      </c>
      <c r="V44" s="6"/>
      <c r="W44" s="6"/>
      <c r="X44" s="6" t="s">
        <v>51</v>
      </c>
    </row>
    <row r="45" spans="2:24" hidden="1" outlineLevel="2" x14ac:dyDescent="0.25">
      <c r="C45" s="6" t="s">
        <v>3</v>
      </c>
      <c r="D45" s="6" t="s">
        <v>15</v>
      </c>
      <c r="E45" s="6" t="s">
        <v>54</v>
      </c>
      <c r="F45" s="5">
        <v>44974</v>
      </c>
      <c r="G45" s="6" t="s">
        <v>32</v>
      </c>
      <c r="H45" s="5"/>
      <c r="I45" s="6"/>
      <c r="J45" s="6" t="s">
        <v>45</v>
      </c>
      <c r="K45" s="6" t="s">
        <v>77</v>
      </c>
      <c r="L45" s="11">
        <v>0</v>
      </c>
      <c r="M45" s="8">
        <v>60</v>
      </c>
      <c r="N45" s="11">
        <v>0</v>
      </c>
      <c r="O45" s="8">
        <v>0</v>
      </c>
      <c r="P45" s="11">
        <v>0</v>
      </c>
      <c r="Q45" s="8">
        <v>31644</v>
      </c>
      <c r="R45" s="11">
        <v>943311796</v>
      </c>
      <c r="S45" s="6" t="s">
        <v>87</v>
      </c>
      <c r="T45" s="6" t="s">
        <v>65</v>
      </c>
      <c r="U45" s="6" t="s">
        <v>39</v>
      </c>
      <c r="V45" s="6"/>
      <c r="W45" s="6"/>
      <c r="X45" s="6" t="s">
        <v>51</v>
      </c>
    </row>
    <row r="46" spans="2:24" hidden="1" outlineLevel="1" x14ac:dyDescent="0.25">
      <c r="B46" s="2" t="s">
        <v>91</v>
      </c>
      <c r="M46" s="9">
        <v>270</v>
      </c>
      <c r="N46" s="3">
        <v>0</v>
      </c>
      <c r="O46" s="9">
        <v>0</v>
      </c>
      <c r="P46" s="3">
        <v>0</v>
      </c>
      <c r="Q46" s="9">
        <v>0</v>
      </c>
      <c r="R46" s="3">
        <v>0</v>
      </c>
    </row>
    <row r="47" spans="2:24" hidden="1" outlineLevel="2" x14ac:dyDescent="0.25">
      <c r="C47" s="6" t="s">
        <v>3</v>
      </c>
      <c r="D47" s="6" t="s">
        <v>37</v>
      </c>
      <c r="E47" s="6" t="s">
        <v>48</v>
      </c>
      <c r="F47" s="5">
        <v>44968</v>
      </c>
      <c r="G47" s="6" t="s">
        <v>57</v>
      </c>
      <c r="H47" s="5"/>
      <c r="I47" s="6"/>
      <c r="J47" s="6" t="s">
        <v>45</v>
      </c>
      <c r="K47" s="6" t="s">
        <v>77</v>
      </c>
      <c r="L47" s="11">
        <v>0</v>
      </c>
      <c r="M47" s="8">
        <v>90</v>
      </c>
      <c r="N47" s="11">
        <v>0</v>
      </c>
      <c r="O47" s="8">
        <v>0</v>
      </c>
      <c r="P47" s="11">
        <v>0</v>
      </c>
      <c r="Q47" s="8">
        <v>183</v>
      </c>
      <c r="R47" s="11">
        <v>121353760</v>
      </c>
      <c r="S47" s="6" t="s">
        <v>87</v>
      </c>
      <c r="T47" s="6" t="s">
        <v>65</v>
      </c>
      <c r="U47" s="6" t="s">
        <v>39</v>
      </c>
      <c r="V47" s="6"/>
      <c r="W47" s="6"/>
      <c r="X47" s="6" t="s">
        <v>51</v>
      </c>
    </row>
    <row r="48" spans="2:24" hidden="1" outlineLevel="2" x14ac:dyDescent="0.25">
      <c r="C48" s="6" t="s">
        <v>3</v>
      </c>
      <c r="D48" s="6" t="s">
        <v>37</v>
      </c>
      <c r="E48" s="6" t="s">
        <v>48</v>
      </c>
      <c r="F48" s="5">
        <v>44970</v>
      </c>
      <c r="G48" s="6" t="s">
        <v>30</v>
      </c>
      <c r="H48" s="5"/>
      <c r="I48" s="6"/>
      <c r="J48" s="6" t="s">
        <v>45</v>
      </c>
      <c r="K48" s="6" t="s">
        <v>77</v>
      </c>
      <c r="L48" s="11">
        <v>0</v>
      </c>
      <c r="M48" s="8">
        <v>90</v>
      </c>
      <c r="N48" s="11">
        <v>0</v>
      </c>
      <c r="O48" s="8">
        <v>0</v>
      </c>
      <c r="P48" s="11">
        <v>0</v>
      </c>
      <c r="Q48" s="8">
        <v>253</v>
      </c>
      <c r="R48" s="11">
        <v>121353760</v>
      </c>
      <c r="S48" s="6" t="s">
        <v>87</v>
      </c>
      <c r="T48" s="6" t="s">
        <v>65</v>
      </c>
      <c r="U48" s="6" t="s">
        <v>39</v>
      </c>
      <c r="V48" s="6"/>
      <c r="W48" s="6"/>
      <c r="X48" s="6" t="s">
        <v>51</v>
      </c>
    </row>
    <row r="49" spans="2:24" hidden="1" outlineLevel="2" x14ac:dyDescent="0.25">
      <c r="C49" s="6" t="s">
        <v>3</v>
      </c>
      <c r="D49" s="6" t="s">
        <v>37</v>
      </c>
      <c r="E49" s="6" t="s">
        <v>48</v>
      </c>
      <c r="F49" s="5">
        <v>44973</v>
      </c>
      <c r="G49" s="6" t="s">
        <v>56</v>
      </c>
      <c r="H49" s="5"/>
      <c r="I49" s="6"/>
      <c r="J49" s="6" t="s">
        <v>45</v>
      </c>
      <c r="K49" s="6" t="s">
        <v>77</v>
      </c>
      <c r="L49" s="11">
        <v>0</v>
      </c>
      <c r="M49" s="8">
        <v>90</v>
      </c>
      <c r="N49" s="11">
        <v>0</v>
      </c>
      <c r="O49" s="8">
        <v>0</v>
      </c>
      <c r="P49" s="11">
        <v>0</v>
      </c>
      <c r="Q49" s="8">
        <v>218</v>
      </c>
      <c r="R49" s="11">
        <v>121353760</v>
      </c>
      <c r="S49" s="6" t="s">
        <v>87</v>
      </c>
      <c r="T49" s="6" t="s">
        <v>65</v>
      </c>
      <c r="U49" s="6" t="s">
        <v>39</v>
      </c>
      <c r="V49" s="6"/>
      <c r="W49" s="6"/>
      <c r="X49" s="6" t="s">
        <v>51</v>
      </c>
    </row>
    <row r="50" spans="2:24" hidden="1" outlineLevel="1" x14ac:dyDescent="0.25">
      <c r="B50" s="2" t="s">
        <v>78</v>
      </c>
      <c r="M50" s="9">
        <v>728</v>
      </c>
      <c r="N50" s="3">
        <v>0</v>
      </c>
      <c r="O50" s="9">
        <v>0</v>
      </c>
      <c r="P50" s="3">
        <v>0</v>
      </c>
      <c r="Q50" s="9">
        <v>2681</v>
      </c>
      <c r="R50" s="3">
        <v>80520000</v>
      </c>
    </row>
    <row r="51" spans="2:24" hidden="1" outlineLevel="2" x14ac:dyDescent="0.25">
      <c r="C51" s="6" t="s">
        <v>3</v>
      </c>
      <c r="D51" s="6" t="s">
        <v>93</v>
      </c>
      <c r="E51" s="6" t="s">
        <v>98</v>
      </c>
      <c r="F51" s="5">
        <v>44968</v>
      </c>
      <c r="G51" s="6" t="s">
        <v>66</v>
      </c>
      <c r="H51" s="5"/>
      <c r="I51" s="6"/>
      <c r="J51" s="6" t="s">
        <v>45</v>
      </c>
      <c r="K51" s="6" t="s">
        <v>77</v>
      </c>
      <c r="L51" s="11">
        <v>0</v>
      </c>
      <c r="M51" s="8">
        <v>112</v>
      </c>
      <c r="N51" s="11">
        <v>0</v>
      </c>
      <c r="O51" s="8">
        <v>0</v>
      </c>
      <c r="P51" s="11">
        <v>0</v>
      </c>
      <c r="Q51" s="8">
        <v>2077</v>
      </c>
      <c r="R51" s="11">
        <v>80520000</v>
      </c>
      <c r="S51" s="6" t="s">
        <v>87</v>
      </c>
      <c r="T51" s="6" t="s">
        <v>65</v>
      </c>
      <c r="U51" s="6" t="s">
        <v>39</v>
      </c>
      <c r="V51" s="6"/>
      <c r="W51" s="6"/>
      <c r="X51" s="6" t="s">
        <v>51</v>
      </c>
    </row>
    <row r="52" spans="2:24" hidden="1" outlineLevel="2" x14ac:dyDescent="0.25">
      <c r="C52" s="6" t="s">
        <v>3</v>
      </c>
      <c r="D52" s="6" t="s">
        <v>93</v>
      </c>
      <c r="E52" s="6" t="s">
        <v>98</v>
      </c>
      <c r="F52" s="5">
        <v>44969</v>
      </c>
      <c r="G52" s="6" t="s">
        <v>46</v>
      </c>
      <c r="H52" s="5"/>
      <c r="I52" s="6"/>
      <c r="J52" s="6" t="s">
        <v>45</v>
      </c>
      <c r="K52" s="6" t="s">
        <v>77</v>
      </c>
      <c r="L52" s="11">
        <v>0</v>
      </c>
      <c r="M52" s="8">
        <v>112</v>
      </c>
      <c r="N52" s="11">
        <v>0</v>
      </c>
      <c r="O52" s="8">
        <v>0</v>
      </c>
      <c r="P52" s="11">
        <v>0</v>
      </c>
      <c r="Q52" s="8">
        <v>2189</v>
      </c>
      <c r="R52" s="11">
        <v>80520000</v>
      </c>
      <c r="S52" s="6" t="s">
        <v>87</v>
      </c>
      <c r="T52" s="6" t="s">
        <v>65</v>
      </c>
      <c r="U52" s="6" t="s">
        <v>39</v>
      </c>
      <c r="V52" s="6"/>
      <c r="W52" s="6"/>
      <c r="X52" s="6" t="s">
        <v>51</v>
      </c>
    </row>
    <row r="53" spans="2:24" hidden="1" outlineLevel="2" x14ac:dyDescent="0.25">
      <c r="C53" s="6" t="s">
        <v>3</v>
      </c>
      <c r="D53" s="6" t="s">
        <v>93</v>
      </c>
      <c r="E53" s="6" t="s">
        <v>98</v>
      </c>
      <c r="F53" s="5">
        <v>44970</v>
      </c>
      <c r="G53" s="6" t="s">
        <v>30</v>
      </c>
      <c r="H53" s="5"/>
      <c r="I53" s="6"/>
      <c r="J53" s="6" t="s">
        <v>45</v>
      </c>
      <c r="K53" s="6" t="s">
        <v>77</v>
      </c>
      <c r="L53" s="11">
        <v>0</v>
      </c>
      <c r="M53" s="8">
        <v>112</v>
      </c>
      <c r="N53" s="11">
        <v>0</v>
      </c>
      <c r="O53" s="8">
        <v>0</v>
      </c>
      <c r="P53" s="11">
        <v>0</v>
      </c>
      <c r="Q53" s="8">
        <v>2296</v>
      </c>
      <c r="R53" s="11">
        <v>80520000</v>
      </c>
      <c r="S53" s="6" t="s">
        <v>87</v>
      </c>
      <c r="T53" s="6" t="s">
        <v>65</v>
      </c>
      <c r="U53" s="6" t="s">
        <v>39</v>
      </c>
      <c r="V53" s="6"/>
      <c r="W53" s="6"/>
      <c r="X53" s="6" t="s">
        <v>51</v>
      </c>
    </row>
    <row r="54" spans="2:24" hidden="1" outlineLevel="2" x14ac:dyDescent="0.25">
      <c r="C54" s="6" t="s">
        <v>3</v>
      </c>
      <c r="D54" s="6" t="s">
        <v>93</v>
      </c>
      <c r="E54" s="6" t="s">
        <v>98</v>
      </c>
      <c r="F54" s="5">
        <v>44971</v>
      </c>
      <c r="G54" s="6" t="s">
        <v>23</v>
      </c>
      <c r="H54" s="5"/>
      <c r="I54" s="6"/>
      <c r="J54" s="6" t="s">
        <v>45</v>
      </c>
      <c r="K54" s="6" t="s">
        <v>77</v>
      </c>
      <c r="L54" s="11">
        <v>0</v>
      </c>
      <c r="M54" s="8">
        <v>112</v>
      </c>
      <c r="N54" s="11">
        <v>0</v>
      </c>
      <c r="O54" s="8">
        <v>0</v>
      </c>
      <c r="P54" s="11">
        <v>0</v>
      </c>
      <c r="Q54" s="8">
        <v>2406</v>
      </c>
      <c r="R54" s="11">
        <v>80520000</v>
      </c>
      <c r="S54" s="6" t="s">
        <v>87</v>
      </c>
      <c r="T54" s="6" t="s">
        <v>65</v>
      </c>
      <c r="U54" s="6" t="s">
        <v>39</v>
      </c>
      <c r="V54" s="6"/>
      <c r="W54" s="6"/>
      <c r="X54" s="6" t="s">
        <v>51</v>
      </c>
    </row>
    <row r="55" spans="2:24" hidden="1" outlineLevel="2" x14ac:dyDescent="0.25">
      <c r="C55" s="6" t="s">
        <v>3</v>
      </c>
      <c r="D55" s="6" t="s">
        <v>93</v>
      </c>
      <c r="E55" s="6" t="s">
        <v>98</v>
      </c>
      <c r="F55" s="5">
        <v>44972</v>
      </c>
      <c r="G55" s="6" t="s">
        <v>95</v>
      </c>
      <c r="H55" s="5"/>
      <c r="I55" s="6"/>
      <c r="J55" s="6" t="s">
        <v>45</v>
      </c>
      <c r="K55" s="6" t="s">
        <v>77</v>
      </c>
      <c r="L55" s="11">
        <v>0</v>
      </c>
      <c r="M55" s="8">
        <v>112</v>
      </c>
      <c r="N55" s="11">
        <v>0</v>
      </c>
      <c r="O55" s="8">
        <v>0</v>
      </c>
      <c r="P55" s="11">
        <v>0</v>
      </c>
      <c r="Q55" s="8">
        <v>2518</v>
      </c>
      <c r="R55" s="11">
        <v>80520000</v>
      </c>
      <c r="S55" s="6" t="s">
        <v>87</v>
      </c>
      <c r="T55" s="6" t="s">
        <v>65</v>
      </c>
      <c r="U55" s="6" t="s">
        <v>39</v>
      </c>
      <c r="V55" s="6"/>
      <c r="W55" s="6"/>
      <c r="X55" s="6" t="s">
        <v>51</v>
      </c>
    </row>
    <row r="56" spans="2:24" hidden="1" outlineLevel="2" x14ac:dyDescent="0.25">
      <c r="C56" s="6" t="s">
        <v>3</v>
      </c>
      <c r="D56" s="6" t="s">
        <v>93</v>
      </c>
      <c r="E56" s="6" t="s">
        <v>98</v>
      </c>
      <c r="F56" s="5">
        <v>44973</v>
      </c>
      <c r="G56" s="6" t="s">
        <v>56</v>
      </c>
      <c r="H56" s="5"/>
      <c r="I56" s="6"/>
      <c r="J56" s="6" t="s">
        <v>45</v>
      </c>
      <c r="K56" s="6" t="s">
        <v>77</v>
      </c>
      <c r="L56" s="11">
        <v>0</v>
      </c>
      <c r="M56" s="8">
        <v>112</v>
      </c>
      <c r="N56" s="11">
        <v>0</v>
      </c>
      <c r="O56" s="8">
        <v>0</v>
      </c>
      <c r="P56" s="11">
        <v>0</v>
      </c>
      <c r="Q56" s="8">
        <v>2625</v>
      </c>
      <c r="R56" s="11">
        <v>80520000</v>
      </c>
      <c r="S56" s="6" t="s">
        <v>87</v>
      </c>
      <c r="T56" s="6" t="s">
        <v>65</v>
      </c>
      <c r="U56" s="6" t="s">
        <v>39</v>
      </c>
      <c r="V56" s="6"/>
      <c r="W56" s="6"/>
      <c r="X56" s="6" t="s">
        <v>51</v>
      </c>
    </row>
    <row r="57" spans="2:24" hidden="1" outlineLevel="2" x14ac:dyDescent="0.25">
      <c r="C57" s="6" t="s">
        <v>3</v>
      </c>
      <c r="D57" s="6" t="s">
        <v>93</v>
      </c>
      <c r="E57" s="6" t="s">
        <v>98</v>
      </c>
      <c r="F57" s="5">
        <v>44974</v>
      </c>
      <c r="G57" s="6" t="s">
        <v>13</v>
      </c>
      <c r="H57" s="5"/>
      <c r="I57" s="6"/>
      <c r="J57" s="6" t="s">
        <v>45</v>
      </c>
      <c r="K57" s="6" t="s">
        <v>77</v>
      </c>
      <c r="L57" s="11">
        <v>0</v>
      </c>
      <c r="M57" s="8">
        <v>56</v>
      </c>
      <c r="N57" s="11">
        <v>0</v>
      </c>
      <c r="O57" s="8">
        <v>0</v>
      </c>
      <c r="P57" s="11">
        <v>0</v>
      </c>
      <c r="Q57" s="8">
        <v>2681</v>
      </c>
      <c r="R57" s="11">
        <v>80520000</v>
      </c>
      <c r="S57" s="6" t="s">
        <v>87</v>
      </c>
      <c r="T57" s="6" t="s">
        <v>65</v>
      </c>
      <c r="U57" s="6" t="s">
        <v>39</v>
      </c>
      <c r="V57" s="6"/>
      <c r="W57" s="6"/>
      <c r="X57" s="6" t="s">
        <v>51</v>
      </c>
    </row>
    <row r="58" spans="2:24" hidden="1" outlineLevel="1" x14ac:dyDescent="0.25">
      <c r="B58" s="2" t="s">
        <v>75</v>
      </c>
      <c r="M58" s="9">
        <v>978</v>
      </c>
      <c r="N58" s="3">
        <v>0</v>
      </c>
      <c r="O58" s="9">
        <v>0</v>
      </c>
      <c r="P58" s="3">
        <v>0</v>
      </c>
      <c r="Q58" s="9">
        <v>0</v>
      </c>
      <c r="R58" s="3">
        <v>0</v>
      </c>
    </row>
    <row r="59" spans="2:24" hidden="1" outlineLevel="2" x14ac:dyDescent="0.25">
      <c r="C59" s="6" t="s">
        <v>3</v>
      </c>
      <c r="D59" s="6" t="s">
        <v>47</v>
      </c>
      <c r="E59" s="6" t="s">
        <v>53</v>
      </c>
      <c r="F59" s="5">
        <v>44968</v>
      </c>
      <c r="G59" s="6" t="s">
        <v>57</v>
      </c>
      <c r="H59" s="5"/>
      <c r="I59" s="6"/>
      <c r="J59" s="6" t="s">
        <v>45</v>
      </c>
      <c r="K59" s="6" t="s">
        <v>77</v>
      </c>
      <c r="L59" s="11">
        <v>0</v>
      </c>
      <c r="M59" s="8">
        <v>20</v>
      </c>
      <c r="N59" s="11">
        <v>0</v>
      </c>
      <c r="O59" s="8">
        <v>0</v>
      </c>
      <c r="P59" s="11">
        <v>0</v>
      </c>
      <c r="Q59" s="8">
        <v>3112</v>
      </c>
      <c r="R59" s="11">
        <v>96836000</v>
      </c>
      <c r="S59" s="6" t="s">
        <v>87</v>
      </c>
      <c r="T59" s="6" t="s">
        <v>65</v>
      </c>
      <c r="U59" s="6" t="s">
        <v>39</v>
      </c>
      <c r="V59" s="6"/>
      <c r="W59" s="6"/>
      <c r="X59" s="6" t="s">
        <v>51</v>
      </c>
    </row>
    <row r="60" spans="2:24" hidden="1" outlineLevel="2" x14ac:dyDescent="0.25">
      <c r="C60" s="6" t="s">
        <v>3</v>
      </c>
      <c r="D60" s="6" t="s">
        <v>47</v>
      </c>
      <c r="E60" s="6" t="s">
        <v>53</v>
      </c>
      <c r="F60" s="5">
        <v>44969</v>
      </c>
      <c r="G60" s="6" t="s">
        <v>14</v>
      </c>
      <c r="H60" s="5"/>
      <c r="I60" s="6"/>
      <c r="J60" s="6" t="s">
        <v>45</v>
      </c>
      <c r="K60" s="6" t="s">
        <v>77</v>
      </c>
      <c r="L60" s="11">
        <v>0</v>
      </c>
      <c r="M60" s="8">
        <v>170</v>
      </c>
      <c r="N60" s="11">
        <v>0</v>
      </c>
      <c r="O60" s="8">
        <v>0</v>
      </c>
      <c r="P60" s="11">
        <v>0</v>
      </c>
      <c r="Q60" s="8">
        <v>3282</v>
      </c>
      <c r="R60" s="11">
        <v>96836000</v>
      </c>
      <c r="S60" s="6" t="s">
        <v>87</v>
      </c>
      <c r="T60" s="6" t="s">
        <v>65</v>
      </c>
      <c r="U60" s="6" t="s">
        <v>39</v>
      </c>
      <c r="V60" s="6"/>
      <c r="W60" s="6"/>
      <c r="X60" s="6" t="s">
        <v>51</v>
      </c>
    </row>
    <row r="61" spans="2:24" hidden="1" outlineLevel="2" x14ac:dyDescent="0.25">
      <c r="C61" s="6" t="s">
        <v>3</v>
      </c>
      <c r="D61" s="6" t="s">
        <v>47</v>
      </c>
      <c r="E61" s="6" t="s">
        <v>53</v>
      </c>
      <c r="F61" s="5">
        <v>44970</v>
      </c>
      <c r="G61" s="6" t="s">
        <v>30</v>
      </c>
      <c r="H61" s="5"/>
      <c r="I61" s="6"/>
      <c r="J61" s="6" t="s">
        <v>45</v>
      </c>
      <c r="K61" s="6" t="s">
        <v>77</v>
      </c>
      <c r="L61" s="11">
        <v>0</v>
      </c>
      <c r="M61" s="8">
        <v>120</v>
      </c>
      <c r="N61" s="11">
        <v>0</v>
      </c>
      <c r="O61" s="8">
        <v>0</v>
      </c>
      <c r="P61" s="11">
        <v>0</v>
      </c>
      <c r="Q61" s="8">
        <v>3399</v>
      </c>
      <c r="R61" s="11">
        <v>96836000</v>
      </c>
      <c r="S61" s="6" t="s">
        <v>87</v>
      </c>
      <c r="T61" s="6" t="s">
        <v>65</v>
      </c>
      <c r="U61" s="6" t="s">
        <v>39</v>
      </c>
      <c r="V61" s="6"/>
      <c r="W61" s="6"/>
      <c r="X61" s="6" t="s">
        <v>51</v>
      </c>
    </row>
    <row r="62" spans="2:24" hidden="1" outlineLevel="2" x14ac:dyDescent="0.25">
      <c r="C62" s="6" t="s">
        <v>3</v>
      </c>
      <c r="D62" s="6" t="s">
        <v>47</v>
      </c>
      <c r="E62" s="6" t="s">
        <v>53</v>
      </c>
      <c r="F62" s="5">
        <v>44970</v>
      </c>
      <c r="G62" s="6" t="s">
        <v>2</v>
      </c>
      <c r="H62" s="5"/>
      <c r="I62" s="6"/>
      <c r="J62" s="6" t="s">
        <v>45</v>
      </c>
      <c r="K62" s="6" t="s">
        <v>77</v>
      </c>
      <c r="L62" s="11">
        <v>0</v>
      </c>
      <c r="M62" s="8">
        <v>30</v>
      </c>
      <c r="N62" s="11">
        <v>0</v>
      </c>
      <c r="O62" s="8">
        <v>0</v>
      </c>
      <c r="P62" s="11">
        <v>0</v>
      </c>
      <c r="Q62" s="8">
        <v>3429</v>
      </c>
      <c r="R62" s="11">
        <v>96836000</v>
      </c>
      <c r="S62" s="6" t="s">
        <v>87</v>
      </c>
      <c r="T62" s="6" t="s">
        <v>65</v>
      </c>
      <c r="U62" s="6" t="s">
        <v>39</v>
      </c>
      <c r="V62" s="6"/>
      <c r="W62" s="6"/>
      <c r="X62" s="6" t="s">
        <v>51</v>
      </c>
    </row>
    <row r="63" spans="2:24" hidden="1" outlineLevel="2" x14ac:dyDescent="0.25">
      <c r="C63" s="6" t="s">
        <v>3</v>
      </c>
      <c r="D63" s="6" t="s">
        <v>47</v>
      </c>
      <c r="E63" s="6" t="s">
        <v>53</v>
      </c>
      <c r="F63" s="5">
        <v>44971</v>
      </c>
      <c r="G63" s="6" t="s">
        <v>23</v>
      </c>
      <c r="H63" s="5"/>
      <c r="I63" s="6"/>
      <c r="J63" s="6" t="s">
        <v>45</v>
      </c>
      <c r="K63" s="6" t="s">
        <v>77</v>
      </c>
      <c r="L63" s="11">
        <v>0</v>
      </c>
      <c r="M63" s="8">
        <v>200</v>
      </c>
      <c r="N63" s="11">
        <v>0</v>
      </c>
      <c r="O63" s="8">
        <v>0</v>
      </c>
      <c r="P63" s="11">
        <v>0</v>
      </c>
      <c r="Q63" s="8">
        <v>3614</v>
      </c>
      <c r="R63" s="11">
        <v>96836000</v>
      </c>
      <c r="S63" s="6" t="s">
        <v>87</v>
      </c>
      <c r="T63" s="6" t="s">
        <v>65</v>
      </c>
      <c r="U63" s="6" t="s">
        <v>39</v>
      </c>
      <c r="V63" s="6"/>
      <c r="W63" s="6"/>
      <c r="X63" s="6" t="s">
        <v>51</v>
      </c>
    </row>
    <row r="64" spans="2:24" hidden="1" outlineLevel="2" x14ac:dyDescent="0.25">
      <c r="C64" s="6" t="s">
        <v>3</v>
      </c>
      <c r="D64" s="6" t="s">
        <v>47</v>
      </c>
      <c r="E64" s="6" t="s">
        <v>53</v>
      </c>
      <c r="F64" s="5">
        <v>44972</v>
      </c>
      <c r="G64" s="6" t="s">
        <v>95</v>
      </c>
      <c r="H64" s="5"/>
      <c r="I64" s="6"/>
      <c r="J64" s="6" t="s">
        <v>45</v>
      </c>
      <c r="K64" s="6" t="s">
        <v>77</v>
      </c>
      <c r="L64" s="11">
        <v>0</v>
      </c>
      <c r="M64" s="8">
        <v>138</v>
      </c>
      <c r="N64" s="11">
        <v>0</v>
      </c>
      <c r="O64" s="8">
        <v>0</v>
      </c>
      <c r="P64" s="11">
        <v>0</v>
      </c>
      <c r="Q64" s="8">
        <v>3746</v>
      </c>
      <c r="R64" s="11">
        <v>96836000</v>
      </c>
      <c r="S64" s="6" t="s">
        <v>87</v>
      </c>
      <c r="T64" s="6" t="s">
        <v>65</v>
      </c>
      <c r="U64" s="6" t="s">
        <v>39</v>
      </c>
      <c r="V64" s="6"/>
      <c r="W64" s="6"/>
      <c r="X64" s="6" t="s">
        <v>51</v>
      </c>
    </row>
    <row r="65" spans="2:24" hidden="1" outlineLevel="2" x14ac:dyDescent="0.25">
      <c r="C65" s="6" t="s">
        <v>3</v>
      </c>
      <c r="D65" s="6" t="s">
        <v>47</v>
      </c>
      <c r="E65" s="6" t="s">
        <v>53</v>
      </c>
      <c r="F65" s="5">
        <v>44973</v>
      </c>
      <c r="G65" s="6" t="s">
        <v>56</v>
      </c>
      <c r="H65" s="5"/>
      <c r="I65" s="6"/>
      <c r="J65" s="6" t="s">
        <v>45</v>
      </c>
      <c r="K65" s="6" t="s">
        <v>77</v>
      </c>
      <c r="L65" s="11">
        <v>0</v>
      </c>
      <c r="M65" s="8">
        <v>150</v>
      </c>
      <c r="N65" s="11">
        <v>0</v>
      </c>
      <c r="O65" s="8">
        <v>0</v>
      </c>
      <c r="P65" s="11">
        <v>0</v>
      </c>
      <c r="Q65" s="8">
        <v>3891</v>
      </c>
      <c r="R65" s="11">
        <v>96836000</v>
      </c>
      <c r="S65" s="6" t="s">
        <v>87</v>
      </c>
      <c r="T65" s="6" t="s">
        <v>65</v>
      </c>
      <c r="U65" s="6" t="s">
        <v>39</v>
      </c>
      <c r="V65" s="6"/>
      <c r="W65" s="6"/>
      <c r="X65" s="6" t="s">
        <v>51</v>
      </c>
    </row>
    <row r="66" spans="2:24" hidden="1" outlineLevel="2" x14ac:dyDescent="0.25">
      <c r="C66" s="6" t="s">
        <v>3</v>
      </c>
      <c r="D66" s="6" t="s">
        <v>47</v>
      </c>
      <c r="E66" s="6" t="s">
        <v>53</v>
      </c>
      <c r="F66" s="5">
        <v>44974</v>
      </c>
      <c r="G66" s="6" t="s">
        <v>13</v>
      </c>
      <c r="H66" s="5"/>
      <c r="I66" s="6"/>
      <c r="J66" s="6" t="s">
        <v>45</v>
      </c>
      <c r="K66" s="6" t="s">
        <v>77</v>
      </c>
      <c r="L66" s="11">
        <v>0</v>
      </c>
      <c r="M66" s="8">
        <v>150</v>
      </c>
      <c r="N66" s="11">
        <v>0</v>
      </c>
      <c r="O66" s="8">
        <v>0</v>
      </c>
      <c r="P66" s="11">
        <v>0</v>
      </c>
      <c r="Q66" s="8">
        <v>4038</v>
      </c>
      <c r="R66" s="11">
        <v>96836000</v>
      </c>
      <c r="S66" s="6" t="s">
        <v>87</v>
      </c>
      <c r="T66" s="6" t="s">
        <v>65</v>
      </c>
      <c r="U66" s="6" t="s">
        <v>39</v>
      </c>
      <c r="V66" s="6"/>
      <c r="W66" s="6"/>
      <c r="X66" s="6" t="s">
        <v>51</v>
      </c>
    </row>
    <row r="67" spans="2:24" hidden="1" outlineLevel="1" x14ac:dyDescent="0.25">
      <c r="B67" s="2" t="s">
        <v>79</v>
      </c>
      <c r="M67" s="9">
        <v>1</v>
      </c>
      <c r="N67" s="3">
        <v>0</v>
      </c>
      <c r="O67" s="9">
        <v>0</v>
      </c>
      <c r="P67" s="3">
        <v>0</v>
      </c>
      <c r="Q67" s="9">
        <v>-33</v>
      </c>
      <c r="R67" s="3">
        <v>13195000</v>
      </c>
    </row>
    <row r="68" spans="2:24" hidden="1" outlineLevel="2" x14ac:dyDescent="0.25">
      <c r="C68" s="6" t="s">
        <v>3</v>
      </c>
      <c r="D68" s="6" t="s">
        <v>49</v>
      </c>
      <c r="E68" s="6" t="s">
        <v>97</v>
      </c>
      <c r="F68" s="5">
        <v>44968</v>
      </c>
      <c r="G68" s="6" t="s">
        <v>66</v>
      </c>
      <c r="H68" s="5"/>
      <c r="I68" s="6"/>
      <c r="J68" s="6" t="s">
        <v>45</v>
      </c>
      <c r="K68" s="6" t="s">
        <v>77</v>
      </c>
      <c r="L68" s="11">
        <v>0</v>
      </c>
      <c r="M68" s="8">
        <v>1</v>
      </c>
      <c r="N68" s="11">
        <v>0</v>
      </c>
      <c r="O68" s="8">
        <v>0</v>
      </c>
      <c r="P68" s="11">
        <v>0</v>
      </c>
      <c r="Q68" s="8">
        <v>-33</v>
      </c>
      <c r="R68" s="11">
        <v>13195000</v>
      </c>
      <c r="S68" s="6" t="s">
        <v>87</v>
      </c>
      <c r="T68" s="6" t="s">
        <v>65</v>
      </c>
      <c r="U68" s="6" t="s">
        <v>39</v>
      </c>
      <c r="V68" s="6"/>
      <c r="W68" s="6"/>
      <c r="X68" s="6" t="s">
        <v>51</v>
      </c>
    </row>
    <row r="69" spans="2:24" hidden="1" outlineLevel="1" x14ac:dyDescent="0.25">
      <c r="B69" s="2" t="s">
        <v>42</v>
      </c>
      <c r="M69" s="9">
        <v>17</v>
      </c>
      <c r="N69" s="3">
        <v>0</v>
      </c>
      <c r="O69" s="9">
        <v>0</v>
      </c>
      <c r="P69" s="3">
        <v>0</v>
      </c>
      <c r="Q69" s="9">
        <v>5</v>
      </c>
      <c r="R69" s="3">
        <v>2497500</v>
      </c>
    </row>
    <row r="70" spans="2:24" hidden="1" outlineLevel="2" x14ac:dyDescent="0.25">
      <c r="C70" s="6" t="s">
        <v>3</v>
      </c>
      <c r="D70" s="6" t="s">
        <v>89</v>
      </c>
      <c r="E70" s="6" t="s">
        <v>76</v>
      </c>
      <c r="F70" s="5">
        <v>44968</v>
      </c>
      <c r="G70" s="6" t="s">
        <v>66</v>
      </c>
      <c r="H70" s="5"/>
      <c r="I70" s="6"/>
      <c r="J70" s="6" t="s">
        <v>45</v>
      </c>
      <c r="K70" s="6" t="s">
        <v>77</v>
      </c>
      <c r="L70" s="11">
        <v>0</v>
      </c>
      <c r="M70" s="8">
        <v>15</v>
      </c>
      <c r="N70" s="11">
        <v>0</v>
      </c>
      <c r="O70" s="8">
        <v>0</v>
      </c>
      <c r="P70" s="11">
        <v>0</v>
      </c>
      <c r="Q70" s="8">
        <v>3</v>
      </c>
      <c r="R70" s="11">
        <v>2497500</v>
      </c>
      <c r="S70" s="6" t="s">
        <v>87</v>
      </c>
      <c r="T70" s="6" t="s">
        <v>65</v>
      </c>
      <c r="U70" s="6" t="s">
        <v>39</v>
      </c>
      <c r="V70" s="6"/>
      <c r="W70" s="6"/>
      <c r="X70" s="6" t="s">
        <v>51</v>
      </c>
    </row>
    <row r="71" spans="2:24" hidden="1" outlineLevel="2" x14ac:dyDescent="0.25">
      <c r="C71" s="6" t="s">
        <v>3</v>
      </c>
      <c r="D71" s="6" t="s">
        <v>89</v>
      </c>
      <c r="E71" s="6" t="s">
        <v>76</v>
      </c>
      <c r="F71" s="5">
        <v>44971</v>
      </c>
      <c r="G71" s="6" t="s">
        <v>23</v>
      </c>
      <c r="H71" s="5"/>
      <c r="I71" s="6"/>
      <c r="J71" s="6" t="s">
        <v>45</v>
      </c>
      <c r="K71" s="6" t="s">
        <v>77</v>
      </c>
      <c r="L71" s="11">
        <v>0</v>
      </c>
      <c r="M71" s="8">
        <v>2</v>
      </c>
      <c r="N71" s="11">
        <v>0</v>
      </c>
      <c r="O71" s="8">
        <v>0</v>
      </c>
      <c r="P71" s="11">
        <v>0</v>
      </c>
      <c r="Q71" s="8">
        <v>5</v>
      </c>
      <c r="R71" s="11">
        <v>2497500</v>
      </c>
      <c r="S71" s="6" t="s">
        <v>87</v>
      </c>
      <c r="T71" s="6" t="s">
        <v>65</v>
      </c>
      <c r="U71" s="6" t="s">
        <v>39</v>
      </c>
      <c r="V71" s="6"/>
      <c r="W71" s="6"/>
      <c r="X71" s="6" t="s">
        <v>51</v>
      </c>
    </row>
    <row r="72" spans="2:24" hidden="1" outlineLevel="1" x14ac:dyDescent="0.25">
      <c r="B72" s="2" t="s">
        <v>5</v>
      </c>
      <c r="M72" s="9">
        <v>140</v>
      </c>
      <c r="N72" s="3">
        <v>0</v>
      </c>
      <c r="O72" s="9">
        <v>0</v>
      </c>
      <c r="P72" s="3">
        <v>0</v>
      </c>
      <c r="Q72" s="9">
        <v>628</v>
      </c>
      <c r="R72" s="3">
        <v>19836000</v>
      </c>
    </row>
    <row r="73" spans="2:24" hidden="1" outlineLevel="2" x14ac:dyDescent="0.25">
      <c r="C73" s="6" t="s">
        <v>3</v>
      </c>
      <c r="D73" s="6" t="s">
        <v>18</v>
      </c>
      <c r="E73" s="6" t="s">
        <v>96</v>
      </c>
      <c r="F73" s="5">
        <v>44972</v>
      </c>
      <c r="G73" s="6" t="s">
        <v>95</v>
      </c>
      <c r="H73" s="5"/>
      <c r="I73" s="6"/>
      <c r="J73" s="6" t="s">
        <v>45</v>
      </c>
      <c r="K73" s="6" t="s">
        <v>77</v>
      </c>
      <c r="L73" s="11">
        <v>0</v>
      </c>
      <c r="M73" s="8">
        <v>80</v>
      </c>
      <c r="N73" s="11">
        <v>0</v>
      </c>
      <c r="O73" s="8">
        <v>0</v>
      </c>
      <c r="P73" s="11">
        <v>0</v>
      </c>
      <c r="Q73" s="8">
        <v>576</v>
      </c>
      <c r="R73" s="11">
        <v>19836000</v>
      </c>
      <c r="S73" s="6" t="s">
        <v>87</v>
      </c>
      <c r="T73" s="6" t="s">
        <v>65</v>
      </c>
      <c r="U73" s="6" t="s">
        <v>39</v>
      </c>
      <c r="V73" s="6"/>
      <c r="W73" s="6"/>
      <c r="X73" s="6" t="s">
        <v>51</v>
      </c>
    </row>
    <row r="74" spans="2:24" hidden="1" outlineLevel="2" x14ac:dyDescent="0.25">
      <c r="C74" s="6" t="s">
        <v>3</v>
      </c>
      <c r="D74" s="6" t="s">
        <v>18</v>
      </c>
      <c r="E74" s="6" t="s">
        <v>96</v>
      </c>
      <c r="F74" s="5">
        <v>44974</v>
      </c>
      <c r="G74" s="6" t="s">
        <v>13</v>
      </c>
      <c r="H74" s="5"/>
      <c r="I74" s="6"/>
      <c r="J74" s="6" t="s">
        <v>45</v>
      </c>
      <c r="K74" s="6" t="s">
        <v>77</v>
      </c>
      <c r="L74" s="11">
        <v>0</v>
      </c>
      <c r="M74" s="8">
        <v>60</v>
      </c>
      <c r="N74" s="11">
        <v>0</v>
      </c>
      <c r="O74" s="8">
        <v>0</v>
      </c>
      <c r="P74" s="11">
        <v>0</v>
      </c>
      <c r="Q74" s="8">
        <v>628</v>
      </c>
      <c r="R74" s="11">
        <v>19836000</v>
      </c>
      <c r="S74" s="6" t="s">
        <v>87</v>
      </c>
      <c r="T74" s="6" t="s">
        <v>65</v>
      </c>
      <c r="U74" s="6" t="s">
        <v>39</v>
      </c>
      <c r="V74" s="6"/>
      <c r="W74" s="6"/>
      <c r="X74" s="6" t="s">
        <v>51</v>
      </c>
    </row>
    <row r="75" spans="2:24" hidden="1" outlineLevel="1" x14ac:dyDescent="0.25">
      <c r="B75" s="2" t="s">
        <v>94</v>
      </c>
      <c r="M75" s="9">
        <v>7362</v>
      </c>
      <c r="N75" s="3">
        <v>0</v>
      </c>
      <c r="O75" s="9">
        <v>0</v>
      </c>
      <c r="P75" s="3">
        <v>0</v>
      </c>
      <c r="Q75" s="9">
        <v>0</v>
      </c>
      <c r="R75" s="3">
        <v>0</v>
      </c>
    </row>
    <row r="76" spans="2:24" outlineLevel="2" x14ac:dyDescent="0.25">
      <c r="C76" s="6" t="s">
        <v>3</v>
      </c>
      <c r="D76" s="6" t="s">
        <v>90</v>
      </c>
      <c r="E76" s="6" t="s">
        <v>55</v>
      </c>
      <c r="F76" s="5">
        <v>44968</v>
      </c>
      <c r="G76" s="6" t="s">
        <v>57</v>
      </c>
      <c r="H76" s="5"/>
      <c r="I76" s="6"/>
      <c r="J76" s="6" t="s">
        <v>45</v>
      </c>
      <c r="K76" s="6" t="s">
        <v>77</v>
      </c>
      <c r="L76" s="11">
        <v>0</v>
      </c>
      <c r="M76" s="8">
        <v>385</v>
      </c>
      <c r="N76" s="11">
        <v>0</v>
      </c>
      <c r="O76" s="8">
        <v>0</v>
      </c>
      <c r="P76" s="11">
        <v>0</v>
      </c>
      <c r="Q76" s="8">
        <v>34459</v>
      </c>
      <c r="R76" s="11">
        <v>1600999500</v>
      </c>
      <c r="S76" s="6" t="s">
        <v>87</v>
      </c>
      <c r="T76" s="6" t="s">
        <v>65</v>
      </c>
      <c r="U76" s="6" t="s">
        <v>39</v>
      </c>
      <c r="V76" s="6"/>
      <c r="W76" s="6"/>
      <c r="X76" s="6" t="s">
        <v>51</v>
      </c>
    </row>
    <row r="77" spans="2:24" outlineLevel="2" x14ac:dyDescent="0.25">
      <c r="C77" s="6" t="s">
        <v>3</v>
      </c>
      <c r="D77" s="6" t="s">
        <v>90</v>
      </c>
      <c r="E77" s="6" t="s">
        <v>55</v>
      </c>
      <c r="F77" s="5">
        <v>44968</v>
      </c>
      <c r="G77" s="6" t="s">
        <v>66</v>
      </c>
      <c r="H77" s="5"/>
      <c r="I77" s="6"/>
      <c r="J77" s="6" t="s">
        <v>45</v>
      </c>
      <c r="K77" s="6" t="s">
        <v>77</v>
      </c>
      <c r="L77" s="11">
        <v>0</v>
      </c>
      <c r="M77" s="8">
        <v>1100</v>
      </c>
      <c r="N77" s="11">
        <v>0</v>
      </c>
      <c r="O77" s="8">
        <v>0</v>
      </c>
      <c r="P77" s="11">
        <v>0</v>
      </c>
      <c r="Q77" s="8">
        <v>35559</v>
      </c>
      <c r="R77" s="11">
        <v>1600999500</v>
      </c>
      <c r="S77" s="6" t="s">
        <v>87</v>
      </c>
      <c r="T77" s="6" t="s">
        <v>65</v>
      </c>
      <c r="U77" s="6" t="s">
        <v>39</v>
      </c>
      <c r="V77" s="6"/>
      <c r="W77" s="6"/>
      <c r="X77" s="6" t="s">
        <v>51</v>
      </c>
    </row>
    <row r="78" spans="2:24" outlineLevel="2" x14ac:dyDescent="0.25">
      <c r="C78" s="6" t="s">
        <v>3</v>
      </c>
      <c r="D78" s="6" t="s">
        <v>90</v>
      </c>
      <c r="E78" s="6" t="s">
        <v>55</v>
      </c>
      <c r="F78" s="5">
        <v>44969</v>
      </c>
      <c r="G78" s="6" t="s">
        <v>46</v>
      </c>
      <c r="H78" s="5"/>
      <c r="I78" s="6"/>
      <c r="J78" s="6" t="s">
        <v>45</v>
      </c>
      <c r="K78" s="6" t="s">
        <v>77</v>
      </c>
      <c r="L78" s="11">
        <v>0</v>
      </c>
      <c r="M78" s="8">
        <v>1019</v>
      </c>
      <c r="N78" s="11">
        <v>0</v>
      </c>
      <c r="O78" s="8">
        <v>0</v>
      </c>
      <c r="P78" s="11">
        <v>0</v>
      </c>
      <c r="Q78" s="8">
        <v>36566</v>
      </c>
      <c r="R78" s="11">
        <v>1600999500</v>
      </c>
      <c r="S78" s="6" t="s">
        <v>87</v>
      </c>
      <c r="T78" s="6" t="s">
        <v>65</v>
      </c>
      <c r="U78" s="6" t="s">
        <v>39</v>
      </c>
      <c r="V78" s="6"/>
      <c r="W78" s="6"/>
      <c r="X78" s="6" t="s">
        <v>51</v>
      </c>
    </row>
    <row r="79" spans="2:24" outlineLevel="2" x14ac:dyDescent="0.25">
      <c r="C79" s="6" t="s">
        <v>3</v>
      </c>
      <c r="D79" s="6" t="s">
        <v>90</v>
      </c>
      <c r="E79" s="6" t="s">
        <v>55</v>
      </c>
      <c r="F79" s="5">
        <v>44969</v>
      </c>
      <c r="G79" s="6" t="s">
        <v>14</v>
      </c>
      <c r="H79" s="5"/>
      <c r="I79" s="6"/>
      <c r="J79" s="6" t="s">
        <v>45</v>
      </c>
      <c r="K79" s="6" t="s">
        <v>77</v>
      </c>
      <c r="L79" s="11">
        <v>0</v>
      </c>
      <c r="M79" s="8">
        <v>745</v>
      </c>
      <c r="N79" s="11">
        <v>0</v>
      </c>
      <c r="O79" s="8">
        <v>0</v>
      </c>
      <c r="P79" s="11">
        <v>0</v>
      </c>
      <c r="Q79" s="8">
        <v>37311</v>
      </c>
      <c r="R79" s="11">
        <v>1600999500</v>
      </c>
      <c r="S79" s="6" t="s">
        <v>87</v>
      </c>
      <c r="T79" s="6" t="s">
        <v>65</v>
      </c>
      <c r="U79" s="6" t="s">
        <v>39</v>
      </c>
      <c r="V79" s="6"/>
      <c r="W79" s="6"/>
      <c r="X79" s="6" t="s">
        <v>51</v>
      </c>
    </row>
    <row r="80" spans="2:24" outlineLevel="2" x14ac:dyDescent="0.25">
      <c r="C80" s="6" t="s">
        <v>3</v>
      </c>
      <c r="D80" s="6" t="s">
        <v>90</v>
      </c>
      <c r="E80" s="6" t="s">
        <v>55</v>
      </c>
      <c r="F80" s="5">
        <v>44969</v>
      </c>
      <c r="G80" s="6" t="s">
        <v>63</v>
      </c>
      <c r="H80" s="5"/>
      <c r="I80" s="6"/>
      <c r="J80" s="6" t="s">
        <v>45</v>
      </c>
      <c r="K80" s="6" t="s">
        <v>77</v>
      </c>
      <c r="L80" s="11">
        <v>0</v>
      </c>
      <c r="M80" s="8">
        <v>330</v>
      </c>
      <c r="N80" s="11">
        <v>0</v>
      </c>
      <c r="O80" s="8">
        <v>0</v>
      </c>
      <c r="P80" s="11">
        <v>0</v>
      </c>
      <c r="Q80" s="8">
        <v>37641</v>
      </c>
      <c r="R80" s="11">
        <v>1600999500</v>
      </c>
      <c r="S80" s="6" t="s">
        <v>87</v>
      </c>
      <c r="T80" s="6" t="s">
        <v>65</v>
      </c>
      <c r="U80" s="6" t="s">
        <v>39</v>
      </c>
      <c r="V80" s="6"/>
      <c r="W80" s="6"/>
      <c r="X80" s="6" t="s">
        <v>51</v>
      </c>
    </row>
    <row r="81" spans="2:24" outlineLevel="2" x14ac:dyDescent="0.25">
      <c r="C81" s="6" t="s">
        <v>3</v>
      </c>
      <c r="D81" s="6" t="s">
        <v>90</v>
      </c>
      <c r="E81" s="6" t="s">
        <v>55</v>
      </c>
      <c r="F81" s="5">
        <v>44970</v>
      </c>
      <c r="G81" s="6" t="s">
        <v>30</v>
      </c>
      <c r="H81" s="5"/>
      <c r="I81" s="6"/>
      <c r="J81" s="6" t="s">
        <v>45</v>
      </c>
      <c r="K81" s="6" t="s">
        <v>77</v>
      </c>
      <c r="L81" s="11">
        <v>0</v>
      </c>
      <c r="M81" s="8">
        <v>935</v>
      </c>
      <c r="N81" s="11">
        <v>0</v>
      </c>
      <c r="O81" s="8">
        <v>0</v>
      </c>
      <c r="P81" s="11">
        <v>0</v>
      </c>
      <c r="Q81" s="8">
        <v>38540</v>
      </c>
      <c r="R81" s="11">
        <v>1600999500</v>
      </c>
      <c r="S81" s="6" t="s">
        <v>87</v>
      </c>
      <c r="T81" s="6" t="s">
        <v>65</v>
      </c>
      <c r="U81" s="6" t="s">
        <v>39</v>
      </c>
      <c r="V81" s="6"/>
      <c r="W81" s="6"/>
      <c r="X81" s="6" t="s">
        <v>51</v>
      </c>
    </row>
    <row r="82" spans="2:24" outlineLevel="2" x14ac:dyDescent="0.25">
      <c r="C82" s="6" t="s">
        <v>3</v>
      </c>
      <c r="D82" s="6" t="s">
        <v>90</v>
      </c>
      <c r="E82" s="6" t="s">
        <v>55</v>
      </c>
      <c r="F82" s="5">
        <v>44970</v>
      </c>
      <c r="G82" s="6" t="s">
        <v>2</v>
      </c>
      <c r="H82" s="5"/>
      <c r="I82" s="6"/>
      <c r="J82" s="6" t="s">
        <v>45</v>
      </c>
      <c r="K82" s="6" t="s">
        <v>77</v>
      </c>
      <c r="L82" s="11">
        <v>0</v>
      </c>
      <c r="M82" s="8">
        <v>645</v>
      </c>
      <c r="N82" s="11">
        <v>0</v>
      </c>
      <c r="O82" s="8">
        <v>0</v>
      </c>
      <c r="P82" s="11">
        <v>0</v>
      </c>
      <c r="Q82" s="8">
        <v>39185</v>
      </c>
      <c r="R82" s="11">
        <v>1600999500</v>
      </c>
      <c r="S82" s="6" t="s">
        <v>87</v>
      </c>
      <c r="T82" s="6" t="s">
        <v>65</v>
      </c>
      <c r="U82" s="6" t="s">
        <v>39</v>
      </c>
      <c r="V82" s="6"/>
      <c r="W82" s="6"/>
      <c r="X82" s="6" t="s">
        <v>51</v>
      </c>
    </row>
    <row r="83" spans="2:24" outlineLevel="2" x14ac:dyDescent="0.25">
      <c r="C83" s="6" t="s">
        <v>3</v>
      </c>
      <c r="D83" s="6" t="s">
        <v>90</v>
      </c>
      <c r="E83" s="6" t="s">
        <v>55</v>
      </c>
      <c r="F83" s="5">
        <v>44970</v>
      </c>
      <c r="G83" s="6" t="s">
        <v>24</v>
      </c>
      <c r="H83" s="5"/>
      <c r="I83" s="6"/>
      <c r="J83" s="6" t="s">
        <v>45</v>
      </c>
      <c r="K83" s="6" t="s">
        <v>77</v>
      </c>
      <c r="L83" s="11">
        <v>0</v>
      </c>
      <c r="M83" s="8">
        <v>385</v>
      </c>
      <c r="N83" s="11">
        <v>0</v>
      </c>
      <c r="O83" s="8">
        <v>0</v>
      </c>
      <c r="P83" s="11">
        <v>0</v>
      </c>
      <c r="Q83" s="8">
        <v>39570</v>
      </c>
      <c r="R83" s="11">
        <v>1600999500</v>
      </c>
      <c r="S83" s="6" t="s">
        <v>87</v>
      </c>
      <c r="T83" s="6" t="s">
        <v>65</v>
      </c>
      <c r="U83" s="6" t="s">
        <v>39</v>
      </c>
      <c r="V83" s="6"/>
      <c r="W83" s="6"/>
      <c r="X83" s="6" t="s">
        <v>51</v>
      </c>
    </row>
    <row r="84" spans="2:24" outlineLevel="2" x14ac:dyDescent="0.25">
      <c r="C84" s="6" t="s">
        <v>3</v>
      </c>
      <c r="D84" s="6" t="s">
        <v>90</v>
      </c>
      <c r="E84" s="6" t="s">
        <v>55</v>
      </c>
      <c r="F84" s="5">
        <v>44972</v>
      </c>
      <c r="G84" s="6" t="s">
        <v>95</v>
      </c>
      <c r="H84" s="5"/>
      <c r="I84" s="6"/>
      <c r="J84" s="6" t="s">
        <v>45</v>
      </c>
      <c r="K84" s="6" t="s">
        <v>77</v>
      </c>
      <c r="L84" s="11">
        <v>0</v>
      </c>
      <c r="M84" s="8">
        <v>702</v>
      </c>
      <c r="N84" s="11">
        <v>0</v>
      </c>
      <c r="O84" s="8">
        <v>0</v>
      </c>
      <c r="P84" s="11">
        <v>0</v>
      </c>
      <c r="Q84" s="8">
        <v>40061</v>
      </c>
      <c r="R84" s="11">
        <v>1600999500</v>
      </c>
      <c r="S84" s="6" t="s">
        <v>87</v>
      </c>
      <c r="T84" s="6" t="s">
        <v>65</v>
      </c>
      <c r="U84" s="6" t="s">
        <v>39</v>
      </c>
      <c r="V84" s="6"/>
      <c r="W84" s="6"/>
      <c r="X84" s="6" t="s">
        <v>51</v>
      </c>
    </row>
    <row r="85" spans="2:24" outlineLevel="2" x14ac:dyDescent="0.25">
      <c r="C85" s="6" t="s">
        <v>3</v>
      </c>
      <c r="D85" s="6" t="s">
        <v>90</v>
      </c>
      <c r="E85" s="6" t="s">
        <v>55</v>
      </c>
      <c r="F85" s="5">
        <v>44973</v>
      </c>
      <c r="G85" s="6" t="s">
        <v>56</v>
      </c>
      <c r="H85" s="5"/>
      <c r="I85" s="6"/>
      <c r="J85" s="6" t="s">
        <v>45</v>
      </c>
      <c r="K85" s="6" t="s">
        <v>77</v>
      </c>
      <c r="L85" s="11">
        <v>0</v>
      </c>
      <c r="M85" s="8">
        <v>550</v>
      </c>
      <c r="N85" s="11">
        <v>0</v>
      </c>
      <c r="O85" s="8">
        <v>0</v>
      </c>
      <c r="P85" s="11">
        <v>0</v>
      </c>
      <c r="Q85" s="8">
        <v>40476</v>
      </c>
      <c r="R85" s="11">
        <v>1600999500</v>
      </c>
      <c r="S85" s="6" t="s">
        <v>87</v>
      </c>
      <c r="T85" s="6" t="s">
        <v>65</v>
      </c>
      <c r="U85" s="6" t="s">
        <v>39</v>
      </c>
      <c r="V85" s="6"/>
      <c r="W85" s="6"/>
      <c r="X85" s="6" t="s">
        <v>51</v>
      </c>
    </row>
    <row r="86" spans="2:24" outlineLevel="2" x14ac:dyDescent="0.25">
      <c r="C86" s="6" t="s">
        <v>3</v>
      </c>
      <c r="D86" s="6" t="s">
        <v>90</v>
      </c>
      <c r="E86" s="6" t="s">
        <v>55</v>
      </c>
      <c r="F86" s="5">
        <v>44973</v>
      </c>
      <c r="G86" s="6" t="s">
        <v>33</v>
      </c>
      <c r="H86" s="5"/>
      <c r="I86" s="6"/>
      <c r="J86" s="6" t="s">
        <v>45</v>
      </c>
      <c r="K86" s="6" t="s">
        <v>77</v>
      </c>
      <c r="L86" s="11">
        <v>0</v>
      </c>
      <c r="M86" s="8">
        <v>440</v>
      </c>
      <c r="N86" s="11">
        <v>0</v>
      </c>
      <c r="O86" s="8">
        <v>0</v>
      </c>
      <c r="P86" s="11">
        <v>0</v>
      </c>
      <c r="Q86" s="8">
        <v>40906</v>
      </c>
      <c r="R86" s="11">
        <v>1600999500</v>
      </c>
      <c r="S86" s="6" t="s">
        <v>87</v>
      </c>
      <c r="T86" s="6" t="s">
        <v>65</v>
      </c>
      <c r="U86" s="6" t="s">
        <v>39</v>
      </c>
      <c r="V86" s="6"/>
      <c r="W86" s="6"/>
      <c r="X86" s="6" t="s">
        <v>51</v>
      </c>
    </row>
    <row r="87" spans="2:24" outlineLevel="2" x14ac:dyDescent="0.25">
      <c r="C87" s="6" t="s">
        <v>3</v>
      </c>
      <c r="D87" s="6" t="s">
        <v>90</v>
      </c>
      <c r="E87" s="6" t="s">
        <v>55</v>
      </c>
      <c r="F87" s="5">
        <v>44973</v>
      </c>
      <c r="G87" s="6" t="s">
        <v>82</v>
      </c>
      <c r="H87" s="5"/>
      <c r="I87" s="6"/>
      <c r="J87" s="6" t="s">
        <v>45</v>
      </c>
      <c r="K87" s="6" t="s">
        <v>77</v>
      </c>
      <c r="L87" s="11">
        <v>0</v>
      </c>
      <c r="M87" s="8">
        <v>70</v>
      </c>
      <c r="N87" s="11">
        <v>0</v>
      </c>
      <c r="O87" s="8">
        <v>0</v>
      </c>
      <c r="P87" s="11">
        <v>0</v>
      </c>
      <c r="Q87" s="8">
        <v>40976</v>
      </c>
      <c r="R87" s="11">
        <v>1600999500</v>
      </c>
      <c r="S87" s="6" t="s">
        <v>87</v>
      </c>
      <c r="T87" s="6" t="s">
        <v>65</v>
      </c>
      <c r="U87" s="6" t="s">
        <v>39</v>
      </c>
      <c r="V87" s="6"/>
      <c r="W87" s="6"/>
      <c r="X87" s="6" t="s">
        <v>51</v>
      </c>
    </row>
    <row r="88" spans="2:24" outlineLevel="2" x14ac:dyDescent="0.25">
      <c r="C88" s="6" t="s">
        <v>3</v>
      </c>
      <c r="D88" s="6" t="s">
        <v>90</v>
      </c>
      <c r="E88" s="6" t="s">
        <v>55</v>
      </c>
      <c r="F88" s="5">
        <v>44974</v>
      </c>
      <c r="G88" s="6" t="s">
        <v>32</v>
      </c>
      <c r="H88" s="5"/>
      <c r="I88" s="6"/>
      <c r="J88" s="6" t="s">
        <v>45</v>
      </c>
      <c r="K88" s="6" t="s">
        <v>77</v>
      </c>
      <c r="L88" s="11">
        <v>0</v>
      </c>
      <c r="M88" s="8">
        <v>60</v>
      </c>
      <c r="N88" s="11">
        <v>0</v>
      </c>
      <c r="O88" s="8">
        <v>0</v>
      </c>
      <c r="P88" s="11">
        <v>0</v>
      </c>
      <c r="Q88" s="8">
        <v>41028</v>
      </c>
      <c r="R88" s="11">
        <v>1600999500</v>
      </c>
      <c r="S88" s="6" t="s">
        <v>87</v>
      </c>
      <c r="T88" s="6" t="s">
        <v>65</v>
      </c>
      <c r="U88" s="6" t="s">
        <v>39</v>
      </c>
      <c r="V88" s="6"/>
      <c r="W88" s="6"/>
      <c r="X88" s="6" t="s">
        <v>51</v>
      </c>
    </row>
    <row r="89" spans="2:24" hidden="1" outlineLevel="1" x14ac:dyDescent="0.25">
      <c r="B89" s="2" t="s">
        <v>80</v>
      </c>
      <c r="M89" s="9">
        <v>161</v>
      </c>
      <c r="N89" s="3">
        <v>0</v>
      </c>
      <c r="O89" s="9">
        <v>0</v>
      </c>
      <c r="P89" s="3">
        <v>0</v>
      </c>
      <c r="Q89" s="9">
        <v>0</v>
      </c>
      <c r="R89" s="3">
        <v>0</v>
      </c>
    </row>
    <row r="90" spans="2:24" hidden="1" outlineLevel="2" x14ac:dyDescent="0.25">
      <c r="C90" s="6" t="s">
        <v>3</v>
      </c>
      <c r="D90" s="6" t="s">
        <v>25</v>
      </c>
      <c r="E90" s="6" t="s">
        <v>41</v>
      </c>
      <c r="F90" s="5">
        <v>44972</v>
      </c>
      <c r="G90" s="6" t="s">
        <v>95</v>
      </c>
      <c r="H90" s="5"/>
      <c r="I90" s="6"/>
      <c r="J90" s="6" t="s">
        <v>45</v>
      </c>
      <c r="K90" s="6" t="s">
        <v>77</v>
      </c>
      <c r="L90" s="11">
        <v>0</v>
      </c>
      <c r="M90" s="8">
        <v>41</v>
      </c>
      <c r="N90" s="11">
        <v>0</v>
      </c>
      <c r="O90" s="8">
        <v>0</v>
      </c>
      <c r="P90" s="11">
        <v>0</v>
      </c>
      <c r="Q90" s="8">
        <v>394</v>
      </c>
      <c r="R90" s="11">
        <v>16576000</v>
      </c>
      <c r="S90" s="6" t="s">
        <v>87</v>
      </c>
      <c r="T90" s="6" t="s">
        <v>65</v>
      </c>
      <c r="U90" s="6" t="s">
        <v>39</v>
      </c>
      <c r="V90" s="6"/>
      <c r="W90" s="6"/>
      <c r="X90" s="6" t="s">
        <v>51</v>
      </c>
    </row>
    <row r="91" spans="2:24" hidden="1" outlineLevel="2" x14ac:dyDescent="0.25">
      <c r="C91" s="6" t="s">
        <v>3</v>
      </c>
      <c r="D91" s="6" t="s">
        <v>25</v>
      </c>
      <c r="E91" s="6" t="s">
        <v>41</v>
      </c>
      <c r="F91" s="5">
        <v>44973</v>
      </c>
      <c r="G91" s="6" t="s">
        <v>56</v>
      </c>
      <c r="H91" s="5"/>
      <c r="I91" s="6"/>
      <c r="J91" s="6" t="s">
        <v>45</v>
      </c>
      <c r="K91" s="6" t="s">
        <v>77</v>
      </c>
      <c r="L91" s="11">
        <v>0</v>
      </c>
      <c r="M91" s="8">
        <v>80</v>
      </c>
      <c r="N91" s="11">
        <v>0</v>
      </c>
      <c r="O91" s="8">
        <v>0</v>
      </c>
      <c r="P91" s="11">
        <v>0</v>
      </c>
      <c r="Q91" s="8">
        <v>471</v>
      </c>
      <c r="R91" s="11">
        <v>16576000</v>
      </c>
      <c r="S91" s="6" t="s">
        <v>87</v>
      </c>
      <c r="T91" s="6" t="s">
        <v>65</v>
      </c>
      <c r="U91" s="6" t="s">
        <v>39</v>
      </c>
      <c r="V91" s="6"/>
      <c r="W91" s="6"/>
      <c r="X91" s="6" t="s">
        <v>51</v>
      </c>
    </row>
    <row r="92" spans="2:24" hidden="1" outlineLevel="2" x14ac:dyDescent="0.25">
      <c r="C92" s="6" t="s">
        <v>3</v>
      </c>
      <c r="D92" s="6" t="s">
        <v>25</v>
      </c>
      <c r="E92" s="6" t="s">
        <v>41</v>
      </c>
      <c r="F92" s="5">
        <v>44974</v>
      </c>
      <c r="G92" s="6" t="s">
        <v>13</v>
      </c>
      <c r="H92" s="5"/>
      <c r="I92" s="6"/>
      <c r="J92" s="6" t="s">
        <v>45</v>
      </c>
      <c r="K92" s="6" t="s">
        <v>77</v>
      </c>
      <c r="L92" s="11">
        <v>0</v>
      </c>
      <c r="M92" s="8">
        <v>40</v>
      </c>
      <c r="N92" s="11">
        <v>0</v>
      </c>
      <c r="O92" s="8">
        <v>0</v>
      </c>
      <c r="P92" s="11">
        <v>0</v>
      </c>
      <c r="Q92" s="8">
        <v>506</v>
      </c>
      <c r="R92" s="11">
        <v>16576000</v>
      </c>
      <c r="S92" s="6" t="s">
        <v>87</v>
      </c>
      <c r="T92" s="6" t="s">
        <v>65</v>
      </c>
      <c r="U92" s="6" t="s">
        <v>39</v>
      </c>
      <c r="V92" s="6"/>
      <c r="W92" s="6"/>
      <c r="X92" s="6" t="s">
        <v>51</v>
      </c>
    </row>
    <row r="93" spans="2:24" hidden="1" outlineLevel="1" x14ac:dyDescent="0.25">
      <c r="B93" s="2" t="s">
        <v>40</v>
      </c>
      <c r="M93" s="9">
        <v>4593</v>
      </c>
      <c r="N93" s="3">
        <v>0</v>
      </c>
      <c r="O93" s="9">
        <v>0</v>
      </c>
      <c r="P93" s="3">
        <v>0</v>
      </c>
      <c r="Q93" s="9">
        <v>0</v>
      </c>
      <c r="R93" s="3">
        <v>0</v>
      </c>
    </row>
    <row r="94" spans="2:24" hidden="1" outlineLevel="2" x14ac:dyDescent="0.25">
      <c r="C94" s="6" t="s">
        <v>3</v>
      </c>
      <c r="D94" s="6" t="s">
        <v>43</v>
      </c>
      <c r="E94" s="6" t="s">
        <v>26</v>
      </c>
      <c r="F94" s="5">
        <v>44968</v>
      </c>
      <c r="G94" s="6" t="s">
        <v>57</v>
      </c>
      <c r="H94" s="5"/>
      <c r="I94" s="6"/>
      <c r="J94" s="6" t="s">
        <v>45</v>
      </c>
      <c r="K94" s="6" t="s">
        <v>77</v>
      </c>
      <c r="L94" s="11">
        <v>0</v>
      </c>
      <c r="M94" s="8">
        <v>200</v>
      </c>
      <c r="N94" s="11">
        <v>0</v>
      </c>
      <c r="O94" s="8">
        <v>0</v>
      </c>
      <c r="P94" s="11">
        <v>0</v>
      </c>
      <c r="Q94" s="8">
        <v>15436</v>
      </c>
      <c r="R94" s="11">
        <v>401641456</v>
      </c>
      <c r="S94" s="6" t="s">
        <v>87</v>
      </c>
      <c r="T94" s="6" t="s">
        <v>65</v>
      </c>
      <c r="U94" s="6" t="s">
        <v>39</v>
      </c>
      <c r="V94" s="6"/>
      <c r="W94" s="6"/>
      <c r="X94" s="6" t="s">
        <v>51</v>
      </c>
    </row>
    <row r="95" spans="2:24" hidden="1" outlineLevel="2" x14ac:dyDescent="0.25">
      <c r="C95" s="6" t="s">
        <v>3</v>
      </c>
      <c r="D95" s="6" t="s">
        <v>43</v>
      </c>
      <c r="E95" s="6" t="s">
        <v>26</v>
      </c>
      <c r="F95" s="5">
        <v>44968</v>
      </c>
      <c r="G95" s="6" t="s">
        <v>66</v>
      </c>
      <c r="H95" s="5"/>
      <c r="I95" s="6"/>
      <c r="J95" s="6" t="s">
        <v>45</v>
      </c>
      <c r="K95" s="6" t="s">
        <v>77</v>
      </c>
      <c r="L95" s="11">
        <v>0</v>
      </c>
      <c r="M95" s="8">
        <v>600</v>
      </c>
      <c r="N95" s="11">
        <v>0</v>
      </c>
      <c r="O95" s="8">
        <v>0</v>
      </c>
      <c r="P95" s="11">
        <v>0</v>
      </c>
      <c r="Q95" s="8">
        <v>16036</v>
      </c>
      <c r="R95" s="11">
        <v>401641456</v>
      </c>
      <c r="S95" s="6" t="s">
        <v>87</v>
      </c>
      <c r="T95" s="6" t="s">
        <v>65</v>
      </c>
      <c r="U95" s="6" t="s">
        <v>39</v>
      </c>
      <c r="V95" s="6"/>
      <c r="W95" s="6"/>
      <c r="X95" s="6" t="s">
        <v>51</v>
      </c>
    </row>
    <row r="96" spans="2:24" hidden="1" outlineLevel="2" x14ac:dyDescent="0.25">
      <c r="C96" s="6" t="s">
        <v>3</v>
      </c>
      <c r="D96" s="6" t="s">
        <v>43</v>
      </c>
      <c r="E96" s="6" t="s">
        <v>26</v>
      </c>
      <c r="F96" s="5">
        <v>44969</v>
      </c>
      <c r="G96" s="6" t="s">
        <v>46</v>
      </c>
      <c r="H96" s="5"/>
      <c r="I96" s="6"/>
      <c r="J96" s="6" t="s">
        <v>45</v>
      </c>
      <c r="K96" s="6" t="s">
        <v>77</v>
      </c>
      <c r="L96" s="11">
        <v>0</v>
      </c>
      <c r="M96" s="8">
        <v>421</v>
      </c>
      <c r="N96" s="11">
        <v>0</v>
      </c>
      <c r="O96" s="8">
        <v>0</v>
      </c>
      <c r="P96" s="11">
        <v>0</v>
      </c>
      <c r="Q96" s="8">
        <v>16447</v>
      </c>
      <c r="R96" s="11">
        <v>401641456</v>
      </c>
      <c r="S96" s="6" t="s">
        <v>87</v>
      </c>
      <c r="T96" s="6" t="s">
        <v>65</v>
      </c>
      <c r="U96" s="6" t="s">
        <v>39</v>
      </c>
      <c r="V96" s="6"/>
      <c r="W96" s="6"/>
      <c r="X96" s="6" t="s">
        <v>51</v>
      </c>
    </row>
    <row r="97" spans="2:24" hidden="1" outlineLevel="2" x14ac:dyDescent="0.25">
      <c r="C97" s="6" t="s">
        <v>3</v>
      </c>
      <c r="D97" s="6" t="s">
        <v>43</v>
      </c>
      <c r="E97" s="6" t="s">
        <v>26</v>
      </c>
      <c r="F97" s="5">
        <v>44970</v>
      </c>
      <c r="G97" s="6" t="s">
        <v>30</v>
      </c>
      <c r="H97" s="5"/>
      <c r="I97" s="6"/>
      <c r="J97" s="6" t="s">
        <v>45</v>
      </c>
      <c r="K97" s="6" t="s">
        <v>77</v>
      </c>
      <c r="L97" s="11">
        <v>0</v>
      </c>
      <c r="M97" s="8">
        <v>650</v>
      </c>
      <c r="N97" s="11">
        <v>0</v>
      </c>
      <c r="O97" s="8">
        <v>0</v>
      </c>
      <c r="P97" s="11">
        <v>0</v>
      </c>
      <c r="Q97" s="8">
        <v>17069</v>
      </c>
      <c r="R97" s="11">
        <v>401641456</v>
      </c>
      <c r="S97" s="6" t="s">
        <v>87</v>
      </c>
      <c r="T97" s="6" t="s">
        <v>65</v>
      </c>
      <c r="U97" s="6" t="s">
        <v>39</v>
      </c>
      <c r="V97" s="6"/>
      <c r="W97" s="6"/>
      <c r="X97" s="6" t="s">
        <v>51</v>
      </c>
    </row>
    <row r="98" spans="2:24" hidden="1" outlineLevel="2" x14ac:dyDescent="0.25">
      <c r="C98" s="6" t="s">
        <v>3</v>
      </c>
      <c r="D98" s="6" t="s">
        <v>43</v>
      </c>
      <c r="E98" s="6" t="s">
        <v>26</v>
      </c>
      <c r="F98" s="5">
        <v>44970</v>
      </c>
      <c r="G98" s="6" t="s">
        <v>24</v>
      </c>
      <c r="H98" s="5"/>
      <c r="I98" s="6"/>
      <c r="J98" s="6" t="s">
        <v>45</v>
      </c>
      <c r="K98" s="6" t="s">
        <v>77</v>
      </c>
      <c r="L98" s="11">
        <v>0</v>
      </c>
      <c r="M98" s="8">
        <v>150</v>
      </c>
      <c r="N98" s="11">
        <v>0</v>
      </c>
      <c r="O98" s="8">
        <v>0</v>
      </c>
      <c r="P98" s="11">
        <v>0</v>
      </c>
      <c r="Q98" s="8">
        <v>17219</v>
      </c>
      <c r="R98" s="11">
        <v>401641456</v>
      </c>
      <c r="S98" s="6" t="s">
        <v>87</v>
      </c>
      <c r="T98" s="6" t="s">
        <v>65</v>
      </c>
      <c r="U98" s="6" t="s">
        <v>39</v>
      </c>
      <c r="V98" s="6"/>
      <c r="W98" s="6"/>
      <c r="X98" s="6" t="s">
        <v>51</v>
      </c>
    </row>
    <row r="99" spans="2:24" hidden="1" outlineLevel="2" x14ac:dyDescent="0.25">
      <c r="C99" s="6" t="s">
        <v>3</v>
      </c>
      <c r="D99" s="6" t="s">
        <v>43</v>
      </c>
      <c r="E99" s="6" t="s">
        <v>26</v>
      </c>
      <c r="F99" s="5">
        <v>44971</v>
      </c>
      <c r="G99" s="6" t="s">
        <v>23</v>
      </c>
      <c r="H99" s="5"/>
      <c r="I99" s="6"/>
      <c r="J99" s="6" t="s">
        <v>45</v>
      </c>
      <c r="K99" s="6" t="s">
        <v>77</v>
      </c>
      <c r="L99" s="11">
        <v>0</v>
      </c>
      <c r="M99" s="8">
        <v>1000</v>
      </c>
      <c r="N99" s="11">
        <v>0</v>
      </c>
      <c r="O99" s="8">
        <v>0</v>
      </c>
      <c r="P99" s="11">
        <v>0</v>
      </c>
      <c r="Q99" s="8">
        <v>18184</v>
      </c>
      <c r="R99" s="11">
        <v>401641456</v>
      </c>
      <c r="S99" s="6" t="s">
        <v>87</v>
      </c>
      <c r="T99" s="6" t="s">
        <v>65</v>
      </c>
      <c r="U99" s="6" t="s">
        <v>39</v>
      </c>
      <c r="V99" s="6"/>
      <c r="W99" s="6"/>
      <c r="X99" s="6" t="s">
        <v>51</v>
      </c>
    </row>
    <row r="100" spans="2:24" hidden="1" outlineLevel="2" x14ac:dyDescent="0.25">
      <c r="C100" s="6" t="s">
        <v>3</v>
      </c>
      <c r="D100" s="6" t="s">
        <v>43</v>
      </c>
      <c r="E100" s="6" t="s">
        <v>26</v>
      </c>
      <c r="F100" s="5">
        <v>44972</v>
      </c>
      <c r="G100" s="6" t="s">
        <v>95</v>
      </c>
      <c r="H100" s="5"/>
      <c r="I100" s="6"/>
      <c r="J100" s="6" t="s">
        <v>45</v>
      </c>
      <c r="K100" s="6" t="s">
        <v>77</v>
      </c>
      <c r="L100" s="11">
        <v>0</v>
      </c>
      <c r="M100" s="8">
        <v>452</v>
      </c>
      <c r="N100" s="11">
        <v>0</v>
      </c>
      <c r="O100" s="8">
        <v>0</v>
      </c>
      <c r="P100" s="11">
        <v>0</v>
      </c>
      <c r="Q100" s="8">
        <v>18627</v>
      </c>
      <c r="R100" s="11">
        <v>401641456</v>
      </c>
      <c r="S100" s="6" t="s">
        <v>87</v>
      </c>
      <c r="T100" s="6" t="s">
        <v>65</v>
      </c>
      <c r="U100" s="6" t="s">
        <v>39</v>
      </c>
      <c r="V100" s="6"/>
      <c r="W100" s="6"/>
      <c r="X100" s="6" t="s">
        <v>51</v>
      </c>
    </row>
    <row r="101" spans="2:24" hidden="1" outlineLevel="2" x14ac:dyDescent="0.25">
      <c r="C101" s="6" t="s">
        <v>3</v>
      </c>
      <c r="D101" s="6" t="s">
        <v>43</v>
      </c>
      <c r="E101" s="6" t="s">
        <v>26</v>
      </c>
      <c r="F101" s="5">
        <v>44972</v>
      </c>
      <c r="G101" s="6" t="s">
        <v>68</v>
      </c>
      <c r="H101" s="5"/>
      <c r="I101" s="6"/>
      <c r="J101" s="6" t="s">
        <v>45</v>
      </c>
      <c r="K101" s="6" t="s">
        <v>77</v>
      </c>
      <c r="L101" s="11">
        <v>0</v>
      </c>
      <c r="M101" s="8">
        <v>148</v>
      </c>
      <c r="N101" s="11">
        <v>0</v>
      </c>
      <c r="O101" s="8">
        <v>0</v>
      </c>
      <c r="P101" s="11">
        <v>0</v>
      </c>
      <c r="Q101" s="8">
        <v>18770</v>
      </c>
      <c r="R101" s="11">
        <v>401641456</v>
      </c>
      <c r="S101" s="6" t="s">
        <v>87</v>
      </c>
      <c r="T101" s="6" t="s">
        <v>65</v>
      </c>
      <c r="U101" s="6" t="s">
        <v>39</v>
      </c>
      <c r="V101" s="6"/>
      <c r="W101" s="6"/>
      <c r="X101" s="6" t="s">
        <v>51</v>
      </c>
    </row>
    <row r="102" spans="2:24" hidden="1" outlineLevel="2" x14ac:dyDescent="0.25">
      <c r="C102" s="6" t="s">
        <v>3</v>
      </c>
      <c r="D102" s="6" t="s">
        <v>43</v>
      </c>
      <c r="E102" s="6" t="s">
        <v>26</v>
      </c>
      <c r="F102" s="5">
        <v>44973</v>
      </c>
      <c r="G102" s="6" t="s">
        <v>56</v>
      </c>
      <c r="H102" s="5"/>
      <c r="I102" s="6"/>
      <c r="J102" s="6" t="s">
        <v>45</v>
      </c>
      <c r="K102" s="6" t="s">
        <v>77</v>
      </c>
      <c r="L102" s="11">
        <v>0</v>
      </c>
      <c r="M102" s="8">
        <v>572</v>
      </c>
      <c r="N102" s="11">
        <v>0</v>
      </c>
      <c r="O102" s="8">
        <v>0</v>
      </c>
      <c r="P102" s="11">
        <v>0</v>
      </c>
      <c r="Q102" s="8">
        <v>19336</v>
      </c>
      <c r="R102" s="11">
        <v>401641456</v>
      </c>
      <c r="S102" s="6" t="s">
        <v>87</v>
      </c>
      <c r="T102" s="6" t="s">
        <v>65</v>
      </c>
      <c r="U102" s="6" t="s">
        <v>39</v>
      </c>
      <c r="V102" s="6"/>
      <c r="W102" s="6"/>
      <c r="X102" s="6" t="s">
        <v>51</v>
      </c>
    </row>
    <row r="103" spans="2:24" hidden="1" outlineLevel="2" x14ac:dyDescent="0.25">
      <c r="C103" s="6" t="s">
        <v>3</v>
      </c>
      <c r="D103" s="6" t="s">
        <v>43</v>
      </c>
      <c r="E103" s="6" t="s">
        <v>26</v>
      </c>
      <c r="F103" s="5">
        <v>44973</v>
      </c>
      <c r="G103" s="6" t="s">
        <v>33</v>
      </c>
      <c r="H103" s="5"/>
      <c r="I103" s="6"/>
      <c r="J103" s="6" t="s">
        <v>45</v>
      </c>
      <c r="K103" s="6" t="s">
        <v>77</v>
      </c>
      <c r="L103" s="11">
        <v>0</v>
      </c>
      <c r="M103" s="8">
        <v>400</v>
      </c>
      <c r="N103" s="11">
        <v>0</v>
      </c>
      <c r="O103" s="8">
        <v>0</v>
      </c>
      <c r="P103" s="11">
        <v>0</v>
      </c>
      <c r="Q103" s="8">
        <v>19736</v>
      </c>
      <c r="R103" s="11">
        <v>401641456</v>
      </c>
      <c r="S103" s="6" t="s">
        <v>87</v>
      </c>
      <c r="T103" s="6" t="s">
        <v>65</v>
      </c>
      <c r="U103" s="6" t="s">
        <v>39</v>
      </c>
      <c r="V103" s="6"/>
      <c r="W103" s="6"/>
      <c r="X103" s="6" t="s">
        <v>51</v>
      </c>
    </row>
    <row r="104" spans="2:24" hidden="1" outlineLevel="1" x14ac:dyDescent="0.25">
      <c r="B104" s="2" t="s">
        <v>101</v>
      </c>
      <c r="M104" s="9">
        <v>5271</v>
      </c>
      <c r="N104" s="3">
        <v>0</v>
      </c>
      <c r="O104" s="9">
        <v>0</v>
      </c>
      <c r="P104" s="3">
        <v>0</v>
      </c>
      <c r="Q104" s="9">
        <v>21086</v>
      </c>
      <c r="R104" s="3">
        <v>346185900</v>
      </c>
    </row>
    <row r="105" spans="2:24" hidden="1" outlineLevel="2" x14ac:dyDescent="0.25">
      <c r="C105" s="6" t="s">
        <v>3</v>
      </c>
      <c r="D105" s="6" t="s">
        <v>9</v>
      </c>
      <c r="E105" s="6" t="s">
        <v>16</v>
      </c>
      <c r="F105" s="5">
        <v>44968</v>
      </c>
      <c r="G105" s="6" t="s">
        <v>66</v>
      </c>
      <c r="H105" s="5"/>
      <c r="I105" s="6"/>
      <c r="J105" s="6" t="s">
        <v>45</v>
      </c>
      <c r="K105" s="6" t="s">
        <v>77</v>
      </c>
      <c r="L105" s="11">
        <v>0</v>
      </c>
      <c r="M105" s="8">
        <v>579</v>
      </c>
      <c r="N105" s="11">
        <v>0</v>
      </c>
      <c r="O105" s="8">
        <v>0</v>
      </c>
      <c r="P105" s="11">
        <v>0</v>
      </c>
      <c r="Q105" s="8">
        <v>16489</v>
      </c>
      <c r="R105" s="11">
        <v>346185900</v>
      </c>
      <c r="S105" s="6" t="s">
        <v>87</v>
      </c>
      <c r="T105" s="6" t="s">
        <v>65</v>
      </c>
      <c r="U105" s="6" t="s">
        <v>39</v>
      </c>
      <c r="V105" s="6"/>
      <c r="W105" s="6"/>
      <c r="X105" s="6" t="s">
        <v>51</v>
      </c>
    </row>
    <row r="106" spans="2:24" hidden="1" outlineLevel="2" x14ac:dyDescent="0.25">
      <c r="C106" s="6" t="s">
        <v>3</v>
      </c>
      <c r="D106" s="6" t="s">
        <v>9</v>
      </c>
      <c r="E106" s="6" t="s">
        <v>16</v>
      </c>
      <c r="F106" s="5">
        <v>44969</v>
      </c>
      <c r="G106" s="6" t="s">
        <v>46</v>
      </c>
      <c r="H106" s="5"/>
      <c r="I106" s="6"/>
      <c r="J106" s="6" t="s">
        <v>45</v>
      </c>
      <c r="K106" s="6" t="s">
        <v>77</v>
      </c>
      <c r="L106" s="11">
        <v>0</v>
      </c>
      <c r="M106" s="8">
        <v>495</v>
      </c>
      <c r="N106" s="11">
        <v>0</v>
      </c>
      <c r="O106" s="8">
        <v>0</v>
      </c>
      <c r="P106" s="11">
        <v>0</v>
      </c>
      <c r="Q106" s="8">
        <v>16974</v>
      </c>
      <c r="R106" s="11">
        <v>346185900</v>
      </c>
      <c r="S106" s="6" t="s">
        <v>87</v>
      </c>
      <c r="T106" s="6" t="s">
        <v>65</v>
      </c>
      <c r="U106" s="6" t="s">
        <v>39</v>
      </c>
      <c r="V106" s="6"/>
      <c r="W106" s="6"/>
      <c r="X106" s="6" t="s">
        <v>51</v>
      </c>
    </row>
    <row r="107" spans="2:24" hidden="1" outlineLevel="2" x14ac:dyDescent="0.25">
      <c r="C107" s="6" t="s">
        <v>3</v>
      </c>
      <c r="D107" s="6" t="s">
        <v>9</v>
      </c>
      <c r="E107" s="6" t="s">
        <v>16</v>
      </c>
      <c r="F107" s="5">
        <v>44969</v>
      </c>
      <c r="G107" s="6" t="s">
        <v>14</v>
      </c>
      <c r="H107" s="5"/>
      <c r="I107" s="6"/>
      <c r="J107" s="6" t="s">
        <v>45</v>
      </c>
      <c r="K107" s="6" t="s">
        <v>77</v>
      </c>
      <c r="L107" s="11">
        <v>0</v>
      </c>
      <c r="M107" s="8">
        <v>138</v>
      </c>
      <c r="N107" s="11">
        <v>0</v>
      </c>
      <c r="O107" s="8">
        <v>0</v>
      </c>
      <c r="P107" s="11">
        <v>0</v>
      </c>
      <c r="Q107" s="8">
        <v>17112</v>
      </c>
      <c r="R107" s="11">
        <v>346185900</v>
      </c>
      <c r="S107" s="6" t="s">
        <v>87</v>
      </c>
      <c r="T107" s="6" t="s">
        <v>65</v>
      </c>
      <c r="U107" s="6" t="s">
        <v>39</v>
      </c>
      <c r="V107" s="6"/>
      <c r="W107" s="6"/>
      <c r="X107" s="6" t="s">
        <v>51</v>
      </c>
    </row>
    <row r="108" spans="2:24" hidden="1" outlineLevel="2" x14ac:dyDescent="0.25">
      <c r="C108" s="6" t="s">
        <v>3</v>
      </c>
      <c r="D108" s="6" t="s">
        <v>9</v>
      </c>
      <c r="E108" s="6" t="s">
        <v>16</v>
      </c>
      <c r="F108" s="5">
        <v>44969</v>
      </c>
      <c r="G108" s="6" t="s">
        <v>63</v>
      </c>
      <c r="H108" s="5"/>
      <c r="I108" s="6"/>
      <c r="J108" s="6" t="s">
        <v>45</v>
      </c>
      <c r="K108" s="6" t="s">
        <v>77</v>
      </c>
      <c r="L108" s="11">
        <v>0</v>
      </c>
      <c r="M108" s="8">
        <v>260</v>
      </c>
      <c r="N108" s="11">
        <v>0</v>
      </c>
      <c r="O108" s="8">
        <v>0</v>
      </c>
      <c r="P108" s="11">
        <v>0</v>
      </c>
      <c r="Q108" s="8">
        <v>17372</v>
      </c>
      <c r="R108" s="11">
        <v>346185900</v>
      </c>
      <c r="S108" s="6" t="s">
        <v>87</v>
      </c>
      <c r="T108" s="6" t="s">
        <v>65</v>
      </c>
      <c r="U108" s="6" t="s">
        <v>39</v>
      </c>
      <c r="V108" s="6"/>
      <c r="W108" s="6"/>
      <c r="X108" s="6" t="s">
        <v>51</v>
      </c>
    </row>
    <row r="109" spans="2:24" hidden="1" outlineLevel="2" x14ac:dyDescent="0.25">
      <c r="C109" s="6" t="s">
        <v>3</v>
      </c>
      <c r="D109" s="6" t="s">
        <v>9</v>
      </c>
      <c r="E109" s="6" t="s">
        <v>16</v>
      </c>
      <c r="F109" s="5">
        <v>44970</v>
      </c>
      <c r="G109" s="6" t="s">
        <v>30</v>
      </c>
      <c r="H109" s="5"/>
      <c r="I109" s="6"/>
      <c r="J109" s="6" t="s">
        <v>45</v>
      </c>
      <c r="K109" s="6" t="s">
        <v>77</v>
      </c>
      <c r="L109" s="11">
        <v>0</v>
      </c>
      <c r="M109" s="8">
        <v>885</v>
      </c>
      <c r="N109" s="11">
        <v>0</v>
      </c>
      <c r="O109" s="8">
        <v>0</v>
      </c>
      <c r="P109" s="11">
        <v>0</v>
      </c>
      <c r="Q109" s="8">
        <v>18248</v>
      </c>
      <c r="R109" s="11">
        <v>346185900</v>
      </c>
      <c r="S109" s="6" t="s">
        <v>87</v>
      </c>
      <c r="T109" s="6" t="s">
        <v>65</v>
      </c>
      <c r="U109" s="6" t="s">
        <v>39</v>
      </c>
      <c r="V109" s="6"/>
      <c r="W109" s="6"/>
      <c r="X109" s="6" t="s">
        <v>51</v>
      </c>
    </row>
    <row r="110" spans="2:24" hidden="1" outlineLevel="2" x14ac:dyDescent="0.25">
      <c r="C110" s="6" t="s">
        <v>3</v>
      </c>
      <c r="D110" s="6" t="s">
        <v>9</v>
      </c>
      <c r="E110" s="6" t="s">
        <v>16</v>
      </c>
      <c r="F110" s="5">
        <v>44971</v>
      </c>
      <c r="G110" s="6" t="s">
        <v>23</v>
      </c>
      <c r="H110" s="5"/>
      <c r="I110" s="6"/>
      <c r="J110" s="6" t="s">
        <v>45</v>
      </c>
      <c r="K110" s="6" t="s">
        <v>77</v>
      </c>
      <c r="L110" s="11">
        <v>0</v>
      </c>
      <c r="M110" s="8">
        <v>744</v>
      </c>
      <c r="N110" s="11">
        <v>0</v>
      </c>
      <c r="O110" s="8">
        <v>0</v>
      </c>
      <c r="P110" s="11">
        <v>0</v>
      </c>
      <c r="Q110" s="8">
        <v>18958</v>
      </c>
      <c r="R110" s="11">
        <v>346185900</v>
      </c>
      <c r="S110" s="6" t="s">
        <v>87</v>
      </c>
      <c r="T110" s="6" t="s">
        <v>65</v>
      </c>
      <c r="U110" s="6" t="s">
        <v>39</v>
      </c>
      <c r="V110" s="6"/>
      <c r="W110" s="6"/>
      <c r="X110" s="6" t="s">
        <v>51</v>
      </c>
    </row>
    <row r="111" spans="2:24" hidden="1" outlineLevel="2" x14ac:dyDescent="0.25">
      <c r="C111" s="6" t="s">
        <v>3</v>
      </c>
      <c r="D111" s="6" t="s">
        <v>9</v>
      </c>
      <c r="E111" s="6" t="s">
        <v>16</v>
      </c>
      <c r="F111" s="5">
        <v>44972</v>
      </c>
      <c r="G111" s="6" t="s">
        <v>95</v>
      </c>
      <c r="H111" s="5"/>
      <c r="I111" s="6"/>
      <c r="J111" s="6" t="s">
        <v>45</v>
      </c>
      <c r="K111" s="6" t="s">
        <v>77</v>
      </c>
      <c r="L111" s="11">
        <v>0</v>
      </c>
      <c r="M111" s="8">
        <v>215</v>
      </c>
      <c r="N111" s="11">
        <v>0</v>
      </c>
      <c r="O111" s="8">
        <v>0</v>
      </c>
      <c r="P111" s="11">
        <v>0</v>
      </c>
      <c r="Q111" s="8">
        <v>19163</v>
      </c>
      <c r="R111" s="11">
        <v>346185900</v>
      </c>
      <c r="S111" s="6" t="s">
        <v>87</v>
      </c>
      <c r="T111" s="6" t="s">
        <v>65</v>
      </c>
      <c r="U111" s="6" t="s">
        <v>39</v>
      </c>
      <c r="V111" s="6"/>
      <c r="W111" s="6"/>
      <c r="X111" s="6" t="s">
        <v>51</v>
      </c>
    </row>
    <row r="112" spans="2:24" hidden="1" outlineLevel="2" x14ac:dyDescent="0.25">
      <c r="C112" s="6" t="s">
        <v>3</v>
      </c>
      <c r="D112" s="6" t="s">
        <v>9</v>
      </c>
      <c r="E112" s="6" t="s">
        <v>16</v>
      </c>
      <c r="F112" s="5">
        <v>44972</v>
      </c>
      <c r="G112" s="6" t="s">
        <v>68</v>
      </c>
      <c r="H112" s="5"/>
      <c r="I112" s="6"/>
      <c r="J112" s="6" t="s">
        <v>45</v>
      </c>
      <c r="K112" s="6" t="s">
        <v>77</v>
      </c>
      <c r="L112" s="11">
        <v>0</v>
      </c>
      <c r="M112" s="8">
        <v>695</v>
      </c>
      <c r="N112" s="11">
        <v>0</v>
      </c>
      <c r="O112" s="8">
        <v>0</v>
      </c>
      <c r="P112" s="11">
        <v>0</v>
      </c>
      <c r="Q112" s="8">
        <v>19858</v>
      </c>
      <c r="R112" s="11">
        <v>346185900</v>
      </c>
      <c r="S112" s="6" t="s">
        <v>87</v>
      </c>
      <c r="T112" s="6" t="s">
        <v>65</v>
      </c>
      <c r="U112" s="6" t="s">
        <v>39</v>
      </c>
      <c r="V112" s="6"/>
      <c r="W112" s="6"/>
      <c r="X112" s="6" t="s">
        <v>51</v>
      </c>
    </row>
    <row r="113" spans="2:24" hidden="1" outlineLevel="2" x14ac:dyDescent="0.25">
      <c r="C113" s="6" t="s">
        <v>3</v>
      </c>
      <c r="D113" s="6" t="s">
        <v>9</v>
      </c>
      <c r="E113" s="6" t="s">
        <v>16</v>
      </c>
      <c r="F113" s="5">
        <v>44973</v>
      </c>
      <c r="G113" s="6" t="s">
        <v>56</v>
      </c>
      <c r="H113" s="5"/>
      <c r="I113" s="6"/>
      <c r="J113" s="6" t="s">
        <v>45</v>
      </c>
      <c r="K113" s="6" t="s">
        <v>77</v>
      </c>
      <c r="L113" s="11">
        <v>0</v>
      </c>
      <c r="M113" s="8">
        <v>259</v>
      </c>
      <c r="N113" s="11">
        <v>0</v>
      </c>
      <c r="O113" s="8">
        <v>0</v>
      </c>
      <c r="P113" s="11">
        <v>0</v>
      </c>
      <c r="Q113" s="8">
        <v>20093</v>
      </c>
      <c r="R113" s="11">
        <v>346185900</v>
      </c>
      <c r="S113" s="6" t="s">
        <v>87</v>
      </c>
      <c r="T113" s="6" t="s">
        <v>65</v>
      </c>
      <c r="U113" s="6" t="s">
        <v>39</v>
      </c>
      <c r="V113" s="6"/>
      <c r="W113" s="6"/>
      <c r="X113" s="6" t="s">
        <v>51</v>
      </c>
    </row>
    <row r="114" spans="2:24" hidden="1" outlineLevel="2" x14ac:dyDescent="0.25">
      <c r="C114" s="6" t="s">
        <v>3</v>
      </c>
      <c r="D114" s="6" t="s">
        <v>9</v>
      </c>
      <c r="E114" s="6" t="s">
        <v>16</v>
      </c>
      <c r="F114" s="5">
        <v>44973</v>
      </c>
      <c r="G114" s="6" t="s">
        <v>33</v>
      </c>
      <c r="H114" s="5"/>
      <c r="I114" s="6"/>
      <c r="J114" s="6" t="s">
        <v>45</v>
      </c>
      <c r="K114" s="6" t="s">
        <v>77</v>
      </c>
      <c r="L114" s="11">
        <v>0</v>
      </c>
      <c r="M114" s="8">
        <v>520</v>
      </c>
      <c r="N114" s="11">
        <v>0</v>
      </c>
      <c r="O114" s="8">
        <v>0</v>
      </c>
      <c r="P114" s="11">
        <v>0</v>
      </c>
      <c r="Q114" s="8">
        <v>20608</v>
      </c>
      <c r="R114" s="11">
        <v>346185900</v>
      </c>
      <c r="S114" s="6" t="s">
        <v>87</v>
      </c>
      <c r="T114" s="6" t="s">
        <v>65</v>
      </c>
      <c r="U114" s="6" t="s">
        <v>39</v>
      </c>
      <c r="V114" s="6"/>
      <c r="W114" s="6"/>
      <c r="X114" s="6" t="s">
        <v>51</v>
      </c>
    </row>
    <row r="115" spans="2:24" hidden="1" outlineLevel="2" x14ac:dyDescent="0.25">
      <c r="C115" s="6" t="s">
        <v>3</v>
      </c>
      <c r="D115" s="6" t="s">
        <v>9</v>
      </c>
      <c r="E115" s="6" t="s">
        <v>16</v>
      </c>
      <c r="F115" s="5">
        <v>44973</v>
      </c>
      <c r="G115" s="6" t="s">
        <v>82</v>
      </c>
      <c r="H115" s="5"/>
      <c r="I115" s="6"/>
      <c r="J115" s="6" t="s">
        <v>45</v>
      </c>
      <c r="K115" s="6" t="s">
        <v>77</v>
      </c>
      <c r="L115" s="11">
        <v>0</v>
      </c>
      <c r="M115" s="8">
        <v>36</v>
      </c>
      <c r="N115" s="11">
        <v>0</v>
      </c>
      <c r="O115" s="8">
        <v>0</v>
      </c>
      <c r="P115" s="11">
        <v>0</v>
      </c>
      <c r="Q115" s="8">
        <v>20644</v>
      </c>
      <c r="R115" s="11">
        <v>346185900</v>
      </c>
      <c r="S115" s="6" t="s">
        <v>87</v>
      </c>
      <c r="T115" s="6" t="s">
        <v>65</v>
      </c>
      <c r="U115" s="6" t="s">
        <v>39</v>
      </c>
      <c r="V115" s="6"/>
      <c r="W115" s="6"/>
      <c r="X115" s="6" t="s">
        <v>51</v>
      </c>
    </row>
    <row r="116" spans="2:24" hidden="1" outlineLevel="2" x14ac:dyDescent="0.25">
      <c r="C116" s="6" t="s">
        <v>3</v>
      </c>
      <c r="D116" s="6" t="s">
        <v>9</v>
      </c>
      <c r="E116" s="6" t="s">
        <v>16</v>
      </c>
      <c r="F116" s="5">
        <v>44974</v>
      </c>
      <c r="G116" s="6" t="s">
        <v>13</v>
      </c>
      <c r="H116" s="5"/>
      <c r="I116" s="6"/>
      <c r="J116" s="6" t="s">
        <v>45</v>
      </c>
      <c r="K116" s="6" t="s">
        <v>77</v>
      </c>
      <c r="L116" s="11">
        <v>0</v>
      </c>
      <c r="M116" s="8">
        <v>385</v>
      </c>
      <c r="N116" s="11">
        <v>0</v>
      </c>
      <c r="O116" s="8">
        <v>0</v>
      </c>
      <c r="P116" s="11">
        <v>0</v>
      </c>
      <c r="Q116" s="8">
        <v>21026</v>
      </c>
      <c r="R116" s="11">
        <v>346185900</v>
      </c>
      <c r="S116" s="6" t="s">
        <v>87</v>
      </c>
      <c r="T116" s="6" t="s">
        <v>65</v>
      </c>
      <c r="U116" s="6" t="s">
        <v>39</v>
      </c>
      <c r="V116" s="6"/>
      <c r="W116" s="6"/>
      <c r="X116" s="6" t="s">
        <v>51</v>
      </c>
    </row>
    <row r="117" spans="2:24" hidden="1" outlineLevel="2" x14ac:dyDescent="0.25">
      <c r="C117" s="6" t="s">
        <v>3</v>
      </c>
      <c r="D117" s="6" t="s">
        <v>9</v>
      </c>
      <c r="E117" s="6" t="s">
        <v>16</v>
      </c>
      <c r="F117" s="5">
        <v>44974</v>
      </c>
      <c r="G117" s="6" t="s">
        <v>32</v>
      </c>
      <c r="H117" s="5"/>
      <c r="I117" s="6"/>
      <c r="J117" s="6" t="s">
        <v>45</v>
      </c>
      <c r="K117" s="6" t="s">
        <v>77</v>
      </c>
      <c r="L117" s="11">
        <v>0</v>
      </c>
      <c r="M117" s="8">
        <v>60</v>
      </c>
      <c r="N117" s="11">
        <v>0</v>
      </c>
      <c r="O117" s="8">
        <v>0</v>
      </c>
      <c r="P117" s="11">
        <v>0</v>
      </c>
      <c r="Q117" s="8">
        <v>21086</v>
      </c>
      <c r="R117" s="11">
        <v>346185900</v>
      </c>
      <c r="S117" s="6" t="s">
        <v>87</v>
      </c>
      <c r="T117" s="6" t="s">
        <v>65</v>
      </c>
      <c r="U117" s="6" t="s">
        <v>39</v>
      </c>
      <c r="V117" s="6"/>
      <c r="W117" s="6"/>
      <c r="X117" s="6" t="s">
        <v>51</v>
      </c>
    </row>
    <row r="118" spans="2:24" hidden="1" outlineLevel="1" x14ac:dyDescent="0.25">
      <c r="B118" s="2" t="s">
        <v>58</v>
      </c>
      <c r="M118" s="9">
        <v>310</v>
      </c>
      <c r="N118" s="3">
        <v>0</v>
      </c>
      <c r="O118" s="9">
        <v>0</v>
      </c>
      <c r="P118" s="3">
        <v>0</v>
      </c>
      <c r="Q118" s="9">
        <v>0</v>
      </c>
      <c r="R118" s="3">
        <v>0</v>
      </c>
    </row>
    <row r="119" spans="2:24" hidden="1" outlineLevel="2" x14ac:dyDescent="0.25">
      <c r="C119" s="6" t="s">
        <v>3</v>
      </c>
      <c r="D119" s="6" t="s">
        <v>36</v>
      </c>
      <c r="E119" s="6" t="s">
        <v>71</v>
      </c>
      <c r="F119" s="5">
        <v>44968</v>
      </c>
      <c r="G119" s="6" t="s">
        <v>66</v>
      </c>
      <c r="H119" s="5"/>
      <c r="I119" s="6"/>
      <c r="J119" s="6" t="s">
        <v>45</v>
      </c>
      <c r="K119" s="6" t="s">
        <v>77</v>
      </c>
      <c r="L119" s="11">
        <v>0</v>
      </c>
      <c r="M119" s="8">
        <v>80</v>
      </c>
      <c r="N119" s="11">
        <v>0</v>
      </c>
      <c r="O119" s="8">
        <v>0</v>
      </c>
      <c r="P119" s="11">
        <v>0</v>
      </c>
      <c r="Q119" s="8">
        <v>1277</v>
      </c>
      <c r="R119" s="11">
        <v>65721711</v>
      </c>
      <c r="S119" s="6" t="s">
        <v>87</v>
      </c>
      <c r="T119" s="6" t="s">
        <v>65</v>
      </c>
      <c r="U119" s="6" t="s">
        <v>39</v>
      </c>
      <c r="V119" s="6"/>
      <c r="W119" s="6"/>
      <c r="X119" s="6" t="s">
        <v>51</v>
      </c>
    </row>
    <row r="120" spans="2:24" hidden="1" outlineLevel="2" x14ac:dyDescent="0.25">
      <c r="C120" s="6" t="s">
        <v>3</v>
      </c>
      <c r="D120" s="6" t="s">
        <v>36</v>
      </c>
      <c r="E120" s="6" t="s">
        <v>71</v>
      </c>
      <c r="F120" s="5">
        <v>44970</v>
      </c>
      <c r="G120" s="6" t="s">
        <v>30</v>
      </c>
      <c r="H120" s="5"/>
      <c r="I120" s="6"/>
      <c r="J120" s="6" t="s">
        <v>45</v>
      </c>
      <c r="K120" s="6" t="s">
        <v>77</v>
      </c>
      <c r="L120" s="11">
        <v>0</v>
      </c>
      <c r="M120" s="8">
        <v>80</v>
      </c>
      <c r="N120" s="11">
        <v>0</v>
      </c>
      <c r="O120" s="8">
        <v>0</v>
      </c>
      <c r="P120" s="11">
        <v>0</v>
      </c>
      <c r="Q120" s="8">
        <v>1334</v>
      </c>
      <c r="R120" s="11">
        <v>65721711</v>
      </c>
      <c r="S120" s="6" t="s">
        <v>87</v>
      </c>
      <c r="T120" s="6" t="s">
        <v>65</v>
      </c>
      <c r="U120" s="6" t="s">
        <v>39</v>
      </c>
      <c r="V120" s="6"/>
      <c r="W120" s="6"/>
      <c r="X120" s="6" t="s">
        <v>51</v>
      </c>
    </row>
    <row r="121" spans="2:24" hidden="1" outlineLevel="2" x14ac:dyDescent="0.25">
      <c r="C121" s="6" t="s">
        <v>3</v>
      </c>
      <c r="D121" s="6" t="s">
        <v>36</v>
      </c>
      <c r="E121" s="6" t="s">
        <v>71</v>
      </c>
      <c r="F121" s="5">
        <v>44972</v>
      </c>
      <c r="G121" s="6" t="s">
        <v>95</v>
      </c>
      <c r="H121" s="5"/>
      <c r="I121" s="6"/>
      <c r="J121" s="6" t="s">
        <v>45</v>
      </c>
      <c r="K121" s="6" t="s">
        <v>77</v>
      </c>
      <c r="L121" s="11">
        <v>0</v>
      </c>
      <c r="M121" s="8">
        <v>70</v>
      </c>
      <c r="N121" s="11">
        <v>0</v>
      </c>
      <c r="O121" s="8">
        <v>0</v>
      </c>
      <c r="P121" s="11">
        <v>0</v>
      </c>
      <c r="Q121" s="8">
        <v>1355</v>
      </c>
      <c r="R121" s="11">
        <v>65721711</v>
      </c>
      <c r="S121" s="6" t="s">
        <v>87</v>
      </c>
      <c r="T121" s="6" t="s">
        <v>65</v>
      </c>
      <c r="U121" s="6" t="s">
        <v>39</v>
      </c>
      <c r="V121" s="6"/>
      <c r="W121" s="6"/>
      <c r="X121" s="6" t="s">
        <v>51</v>
      </c>
    </row>
    <row r="122" spans="2:24" hidden="1" outlineLevel="2" x14ac:dyDescent="0.25">
      <c r="C122" s="6" t="s">
        <v>3</v>
      </c>
      <c r="D122" s="6" t="s">
        <v>36</v>
      </c>
      <c r="E122" s="6" t="s">
        <v>71</v>
      </c>
      <c r="F122" s="5">
        <v>44974</v>
      </c>
      <c r="G122" s="6" t="s">
        <v>13</v>
      </c>
      <c r="H122" s="5"/>
      <c r="I122" s="6"/>
      <c r="J122" s="6" t="s">
        <v>45</v>
      </c>
      <c r="K122" s="6" t="s">
        <v>77</v>
      </c>
      <c r="L122" s="11">
        <v>0</v>
      </c>
      <c r="M122" s="8">
        <v>80</v>
      </c>
      <c r="N122" s="11">
        <v>0</v>
      </c>
      <c r="O122" s="8">
        <v>0</v>
      </c>
      <c r="P122" s="11">
        <v>0</v>
      </c>
      <c r="Q122" s="8">
        <v>1192</v>
      </c>
      <c r="R122" s="11">
        <v>65721711</v>
      </c>
      <c r="S122" s="6" t="s">
        <v>87</v>
      </c>
      <c r="T122" s="6" t="s">
        <v>65</v>
      </c>
      <c r="U122" s="6" t="s">
        <v>39</v>
      </c>
      <c r="V122" s="6"/>
      <c r="W122" s="6"/>
      <c r="X122" s="6" t="s">
        <v>51</v>
      </c>
    </row>
    <row r="123" spans="2:24" hidden="1" outlineLevel="1" x14ac:dyDescent="0.25">
      <c r="B123" s="2" t="s">
        <v>17</v>
      </c>
      <c r="M123" s="9">
        <v>32</v>
      </c>
      <c r="N123" s="3">
        <v>0</v>
      </c>
      <c r="O123" s="9">
        <v>0</v>
      </c>
      <c r="P123" s="3">
        <v>0</v>
      </c>
      <c r="Q123" s="9">
        <v>0</v>
      </c>
      <c r="R123" s="3">
        <v>0</v>
      </c>
    </row>
    <row r="124" spans="2:24" hidden="1" outlineLevel="2" x14ac:dyDescent="0.25">
      <c r="C124" s="6" t="s">
        <v>3</v>
      </c>
      <c r="D124" s="6" t="s">
        <v>29</v>
      </c>
      <c r="E124" s="6" t="s">
        <v>27</v>
      </c>
      <c r="F124" s="5">
        <v>44969</v>
      </c>
      <c r="G124" s="6" t="s">
        <v>46</v>
      </c>
      <c r="H124" s="5"/>
      <c r="I124" s="6"/>
      <c r="J124" s="6" t="s">
        <v>45</v>
      </c>
      <c r="K124" s="6" t="s">
        <v>77</v>
      </c>
      <c r="L124" s="11">
        <v>0</v>
      </c>
      <c r="M124" s="8">
        <v>5</v>
      </c>
      <c r="N124" s="11">
        <v>0</v>
      </c>
      <c r="O124" s="8">
        <v>0</v>
      </c>
      <c r="P124" s="11">
        <v>0</v>
      </c>
      <c r="Q124" s="8">
        <v>-18</v>
      </c>
      <c r="R124" s="11">
        <v>25711653</v>
      </c>
      <c r="S124" s="6" t="s">
        <v>87</v>
      </c>
      <c r="T124" s="6" t="s">
        <v>65</v>
      </c>
      <c r="U124" s="6" t="s">
        <v>39</v>
      </c>
      <c r="V124" s="6"/>
      <c r="W124" s="6"/>
      <c r="X124" s="6" t="s">
        <v>51</v>
      </c>
    </row>
    <row r="125" spans="2:24" hidden="1" outlineLevel="2" x14ac:dyDescent="0.25">
      <c r="C125" s="6" t="s">
        <v>3</v>
      </c>
      <c r="D125" s="6" t="s">
        <v>29</v>
      </c>
      <c r="E125" s="6" t="s">
        <v>27</v>
      </c>
      <c r="F125" s="5">
        <v>44972</v>
      </c>
      <c r="G125" s="6" t="s">
        <v>95</v>
      </c>
      <c r="H125" s="5"/>
      <c r="I125" s="6"/>
      <c r="J125" s="6" t="s">
        <v>45</v>
      </c>
      <c r="K125" s="6" t="s">
        <v>77</v>
      </c>
      <c r="L125" s="11">
        <v>0</v>
      </c>
      <c r="M125" s="8">
        <v>27</v>
      </c>
      <c r="N125" s="11">
        <v>0</v>
      </c>
      <c r="O125" s="8">
        <v>0</v>
      </c>
      <c r="P125" s="11">
        <v>0</v>
      </c>
      <c r="Q125" s="8">
        <v>-18</v>
      </c>
      <c r="R125" s="11">
        <v>25711653</v>
      </c>
      <c r="S125" s="6" t="s">
        <v>87</v>
      </c>
      <c r="T125" s="6" t="s">
        <v>65</v>
      </c>
      <c r="U125" s="6" t="s">
        <v>39</v>
      </c>
      <c r="V125" s="6"/>
      <c r="W125" s="6"/>
      <c r="X125" s="6" t="s">
        <v>51</v>
      </c>
    </row>
    <row r="126" spans="2:24" hidden="1" x14ac:dyDescent="0.25">
      <c r="C126" s="12" t="s">
        <v>86</v>
      </c>
      <c r="M126" s="9">
        <v>29924</v>
      </c>
      <c r="N126" s="3">
        <v>0</v>
      </c>
      <c r="O126" s="9">
        <v>0</v>
      </c>
      <c r="P126" s="3">
        <v>0</v>
      </c>
      <c r="Q126" s="9">
        <v>31520</v>
      </c>
      <c r="R126" s="3">
        <v>679530721</v>
      </c>
    </row>
  </sheetData>
  <autoFilter ref="C3:E126">
    <filterColumn colId="2">
      <filters>
        <filter val="Gà muối 500g"/>
      </filters>
    </filterColumn>
  </autoFilter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16" sqref="D16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4" t="s">
        <v>108</v>
      </c>
      <c r="B1" s="24"/>
      <c r="C1" s="24"/>
      <c r="D1" s="24"/>
      <c r="E1" t="s">
        <v>107</v>
      </c>
    </row>
    <row r="2" spans="1:5" ht="20.25" x14ac:dyDescent="0.3">
      <c r="A2" s="25" t="s">
        <v>102</v>
      </c>
      <c r="B2" s="26" t="s">
        <v>103</v>
      </c>
      <c r="C2" s="27"/>
      <c r="D2" s="25" t="s">
        <v>28</v>
      </c>
    </row>
    <row r="3" spans="1:5" ht="18.75" x14ac:dyDescent="0.3">
      <c r="A3" s="28" t="s">
        <v>1</v>
      </c>
      <c r="B3" s="28" t="s">
        <v>61</v>
      </c>
      <c r="C3" s="29"/>
      <c r="D3" s="30">
        <f>SUMIFS('Báo cáo'!$M$7:$M$125,'Báo cáo'!$D$7:$D$125,Sheet1!$A3)</f>
        <v>1569</v>
      </c>
    </row>
    <row r="4" spans="1:5" ht="18.75" x14ac:dyDescent="0.3">
      <c r="A4" s="28" t="s">
        <v>31</v>
      </c>
      <c r="B4" s="28" t="s">
        <v>21</v>
      </c>
      <c r="C4" s="29"/>
      <c r="D4" s="30">
        <f>SUMIFS('Báo cáo'!$M$7:$M$125,'Báo cáo'!$D$7:$D$125,Sheet1!$A4)</f>
        <v>31</v>
      </c>
    </row>
    <row r="5" spans="1:5" ht="18.75" x14ac:dyDescent="0.3">
      <c r="A5" s="28" t="s">
        <v>100</v>
      </c>
      <c r="B5" s="28" t="s">
        <v>10</v>
      </c>
      <c r="C5" s="29"/>
      <c r="D5" s="30">
        <f>SUMIFS('Báo cáo'!$M$7:$M$125,'Báo cáo'!$D$7:$D$125,Sheet1!$A5)</f>
        <v>11</v>
      </c>
    </row>
    <row r="6" spans="1:5" ht="18.75" x14ac:dyDescent="0.3">
      <c r="A6" s="28" t="s">
        <v>6</v>
      </c>
      <c r="B6" s="28" t="s">
        <v>70</v>
      </c>
      <c r="C6" s="29"/>
      <c r="D6" s="30">
        <f>SUMIFS('Báo cáo'!$M$7:$M$125,'Báo cáo'!$D$7:$D$125,Sheet1!$A6)</f>
        <v>38</v>
      </c>
    </row>
    <row r="7" spans="1:5" ht="18.75" x14ac:dyDescent="0.3">
      <c r="A7" s="28" t="s">
        <v>84</v>
      </c>
      <c r="B7" s="31" t="s">
        <v>83</v>
      </c>
      <c r="C7" s="32"/>
      <c r="D7" s="30">
        <f>SUMIFS('Báo cáo'!$M$7:$M$125,'Báo cáo'!$D$7:$D$125,Sheet1!$A7)</f>
        <v>1643</v>
      </c>
    </row>
    <row r="8" spans="1:5" ht="18.75" x14ac:dyDescent="0.3">
      <c r="A8" s="28" t="s">
        <v>15</v>
      </c>
      <c r="B8" s="28" t="s">
        <v>54</v>
      </c>
      <c r="C8" s="29"/>
      <c r="D8" s="30">
        <f>SUMIFS('Báo cáo'!$M$7:$M$125,'Báo cáo'!$D$7:$D$125,Sheet1!$A8)</f>
        <v>6769</v>
      </c>
    </row>
    <row r="9" spans="1:5" ht="18.75" x14ac:dyDescent="0.3">
      <c r="A9" s="28" t="s">
        <v>37</v>
      </c>
      <c r="B9" s="28" t="s">
        <v>48</v>
      </c>
      <c r="C9" s="29"/>
      <c r="D9" s="30">
        <f>SUMIFS('Báo cáo'!$M$7:$M$125,'Báo cáo'!$D$7:$D$125,Sheet1!$A9)</f>
        <v>270</v>
      </c>
    </row>
    <row r="10" spans="1:5" ht="18.75" x14ac:dyDescent="0.3">
      <c r="A10" s="28" t="s">
        <v>93</v>
      </c>
      <c r="B10" s="28" t="s">
        <v>98</v>
      </c>
      <c r="C10" s="29"/>
      <c r="D10" s="30">
        <f>SUMIFS('Báo cáo'!$M$7:$M$125,'Báo cáo'!$D$7:$D$125,Sheet1!$A10)</f>
        <v>728</v>
      </c>
    </row>
    <row r="11" spans="1:5" ht="18.75" x14ac:dyDescent="0.3">
      <c r="A11" s="28" t="s">
        <v>47</v>
      </c>
      <c r="B11" s="28" t="s">
        <v>53</v>
      </c>
      <c r="C11" s="29"/>
      <c r="D11" s="30">
        <f>SUMIFS('Báo cáo'!$M$7:$M$125,'Báo cáo'!$D$7:$D$125,Sheet1!$A11)</f>
        <v>978</v>
      </c>
    </row>
    <row r="12" spans="1:5" ht="18.75" x14ac:dyDescent="0.3">
      <c r="A12" s="28" t="s">
        <v>49</v>
      </c>
      <c r="B12" s="28" t="s">
        <v>97</v>
      </c>
      <c r="C12" s="29"/>
      <c r="D12" s="30">
        <f>SUMIFS('Báo cáo'!$M$7:$M$125,'Báo cáo'!$D$7:$D$125,Sheet1!$A12)</f>
        <v>1</v>
      </c>
    </row>
    <row r="13" spans="1:5" ht="18.75" x14ac:dyDescent="0.3">
      <c r="A13" s="28" t="s">
        <v>89</v>
      </c>
      <c r="B13" s="28" t="s">
        <v>76</v>
      </c>
      <c r="C13" s="29"/>
      <c r="D13" s="30">
        <f>SUMIFS('Báo cáo'!$M$7:$M$125,'Báo cáo'!$D$7:$D$125,Sheet1!$A13)</f>
        <v>17</v>
      </c>
    </row>
    <row r="14" spans="1:5" ht="18.75" x14ac:dyDescent="0.3">
      <c r="A14" s="28" t="s">
        <v>18</v>
      </c>
      <c r="B14" s="28" t="s">
        <v>96</v>
      </c>
      <c r="C14" s="29"/>
      <c r="D14" s="30">
        <f>SUMIFS('Báo cáo'!$M$7:$M$125,'Báo cáo'!$D$7:$D$125,Sheet1!$A14)</f>
        <v>140</v>
      </c>
    </row>
    <row r="15" spans="1:5" ht="18.75" x14ac:dyDescent="0.3">
      <c r="A15" s="28" t="s">
        <v>90</v>
      </c>
      <c r="B15" s="31" t="s">
        <v>55</v>
      </c>
      <c r="C15" s="32"/>
      <c r="D15" s="30">
        <f>SUMIFS('Báo cáo'!$M$7:$M$125,'Báo cáo'!$D$7:$D$125,Sheet1!$A15)</f>
        <v>7366</v>
      </c>
    </row>
    <row r="16" spans="1:5" ht="18.75" x14ac:dyDescent="0.3">
      <c r="A16" s="28" t="s">
        <v>25</v>
      </c>
      <c r="B16" s="28" t="s">
        <v>41</v>
      </c>
      <c r="C16" s="29"/>
      <c r="D16" s="30">
        <f>SUMIFS('Báo cáo'!$M$7:$M$125,'Báo cáo'!$D$7:$D$125,Sheet1!$A16)</f>
        <v>161</v>
      </c>
    </row>
    <row r="17" spans="1:4" ht="18.75" x14ac:dyDescent="0.3">
      <c r="A17" s="28" t="s">
        <v>43</v>
      </c>
      <c r="B17" s="28" t="s">
        <v>26</v>
      </c>
      <c r="C17" s="29"/>
      <c r="D17" s="30">
        <f>SUMIFS('Báo cáo'!$M$7:$M$125,'Báo cáo'!$D$7:$D$125,Sheet1!$A17)</f>
        <v>4593</v>
      </c>
    </row>
    <row r="18" spans="1:4" ht="18.75" x14ac:dyDescent="0.3">
      <c r="A18" s="28" t="s">
        <v>9</v>
      </c>
      <c r="B18" s="28" t="s">
        <v>16</v>
      </c>
      <c r="C18" s="29"/>
      <c r="D18" s="30">
        <f>SUMIFS('Báo cáo'!$M$7:$M$125,'Báo cáo'!$D$7:$D$125,Sheet1!$A18)</f>
        <v>5271</v>
      </c>
    </row>
    <row r="19" spans="1:4" ht="18.75" x14ac:dyDescent="0.3">
      <c r="A19" s="28" t="s">
        <v>36</v>
      </c>
      <c r="B19" s="28" t="s">
        <v>71</v>
      </c>
      <c r="C19" s="29"/>
      <c r="D19" s="30">
        <f>SUMIFS('Báo cáo'!$M$7:$M$125,'Báo cáo'!$D$7:$D$125,Sheet1!$A19)</f>
        <v>310</v>
      </c>
    </row>
    <row r="20" spans="1:4" ht="18.75" x14ac:dyDescent="0.3">
      <c r="A20" s="28" t="s">
        <v>29</v>
      </c>
      <c r="B20" s="28" t="s">
        <v>27</v>
      </c>
      <c r="C20" s="29"/>
      <c r="D20" s="30">
        <f>SUMIFS('Báo cáo'!$M$7:$M$125,'Báo cáo'!$D$7:$D$125,Sheet1!$A20)</f>
        <v>32</v>
      </c>
    </row>
    <row r="21" spans="1:4" ht="18.75" x14ac:dyDescent="0.3">
      <c r="A21" s="28" t="s">
        <v>104</v>
      </c>
      <c r="B21" s="28" t="s">
        <v>105</v>
      </c>
      <c r="C21" s="29"/>
      <c r="D21" s="33">
        <f>SUMIFS('Báo cáo'!$M$7:$M$125,'Báo cáo'!$D$7:$D$125,Sheet1!$A21)</f>
        <v>0</v>
      </c>
    </row>
    <row r="22" spans="1:4" ht="18.75" x14ac:dyDescent="0.3">
      <c r="A22" s="34" t="s">
        <v>106</v>
      </c>
      <c r="B22" s="34"/>
      <c r="C22" s="34"/>
      <c r="D22" s="30">
        <f>SUM(D3:D21)</f>
        <v>29928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2023-04-19T09:10:55Z</dcterms:created>
  <dcterms:modified xsi:type="dcterms:W3CDTF">2023-04-20T03:39:09Z</dcterms:modified>
</cp:coreProperties>
</file>