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8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<sst xmlns="http://schemas.openxmlformats.org/spreadsheetml/2006/main" count="81" uniqueCount="63">
  <si>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</si>
  <si>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</si>
  <si>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</si>
  <si>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</si>
  <si>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</si>
  <si>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</si>
  <si>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</si>
  <si>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</si>
  <si>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</si>
  <si>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</si>
  <si>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</si>
  <si>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</si>
  <si>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</si>
  <si>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</si>
  <si>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</si>
  <si>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</si>
  <si>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</si>
  <si>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</si>
  <si>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</si>
  <si>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</si>
  <si>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</si>
  <si>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</si>
  <si>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</si>
  <si>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</si>
  <si>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</si>
  <si>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</si>
  <si>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</si>
  <si>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</si>
  <si>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</si>
  <si>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</si>
  <si>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</si>
  <si>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</si>
  <si>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</si>
  <si>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</si>
  <si>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</si>
  <si>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</si>
  <si>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</si>
  <si>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</si>
  <si>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</si>
  <si>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</si>
  <si>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</si>
  <si>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</si>
  <si>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</si>
  <si>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</si>
  <si>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</si>
  <si>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</si>
  <si>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</si>
  <si>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</si>
  <si>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</si>
  <si>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</si>
  <si>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</si>
  <si>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</si>
  <si>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</si>
  <si>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</si>
  <si>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</si>
  <si>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</si>
  <si>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</si>
  <si>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</si>
  <si>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</si>
  <si>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>NGÀY 28/02/2023</t>
  </si>
  <si>
    <t>Chuyến 3</t>
  </si>
  <si>
    <t xml:space="preserve">chân gà </t>
  </si>
  <si>
    <t>27,28/02/2023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</si>
</sst>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topLeftCell="A7" zoomScale="70" zoomScaleNormal="70" workbookViewId="0">
      <selection activeCell="O15" sqref="O1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7"/>
      <c r="G2" s="57"/>
      <c r="H2" s="58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58"/>
      <c r="G3" s="58"/>
      <c r="H3" s="58"/>
      <c r="I3" s="8"/>
      <c r="J3" s="90" t="s">
        <v>59</v>
      </c>
      <c r="K3" s="90"/>
      <c r="L3" s="90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44985</v>
      </c>
      <c r="C6" s="18">
        <v>1</v>
      </c>
      <c r="D6" s="18" t="s">
        <v>1</v>
      </c>
      <c r="E6" s="49">
        <v>52</v>
      </c>
      <c r="F6" s="40"/>
      <c r="G6" s="45"/>
      <c r="H6" s="95" t="s">
        <v>60</v>
      </c>
      <c r="I6" s="13"/>
      <c r="J6" s="14" t="s">
        <v>1</v>
      </c>
      <c r="K6" s="41">
        <f t="shared" ref="K6:K25" si="0">SUMIF(Mã_hàng,J6,Số_lượng)</f>
        <v>514</v>
      </c>
      <c r="L6" s="25"/>
      <c r="M6" s="38"/>
      <c r="P6" s="24"/>
    </row>
    <row r="7" spans="1:18" ht="15" customHeight="1" x14ac:dyDescent="0.25">
      <c r="A7" s="50"/>
      <c r="B7" s="78">
        <v>44985</v>
      </c>
      <c r="C7" s="18">
        <v>2</v>
      </c>
      <c r="D7" s="18" t="s">
        <v>1</v>
      </c>
      <c r="E7" s="49">
        <v>52</v>
      </c>
      <c r="F7" s="50"/>
      <c r="G7" s="50"/>
      <c r="H7" s="96"/>
      <c r="I7" s="13"/>
      <c r="J7" s="14" t="s">
        <v>0</v>
      </c>
      <c r="K7" s="41">
        <f t="shared" si="0"/>
        <v>0</v>
      </c>
      <c r="L7" s="25"/>
      <c r="M7" s="38"/>
      <c r="N7" s="3"/>
      <c r="P7" s="24"/>
    </row>
    <row r="8" spans="1:18" ht="15" customHeight="1" x14ac:dyDescent="0.25">
      <c r="A8" s="51"/>
      <c r="B8" s="78">
        <v>44985</v>
      </c>
      <c r="C8" s="18">
        <v>3</v>
      </c>
      <c r="D8" s="18" t="s">
        <v>1</v>
      </c>
      <c r="E8" s="49">
        <v>52</v>
      </c>
      <c r="F8" s="49"/>
      <c r="G8" s="47"/>
      <c r="H8" s="96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>
        <v>44985</v>
      </c>
      <c r="C9" s="18">
        <v>4</v>
      </c>
      <c r="D9" s="18" t="s">
        <v>1</v>
      </c>
      <c r="E9" s="49">
        <v>52</v>
      </c>
      <c r="F9" s="40"/>
      <c r="G9" s="62"/>
      <c r="H9" s="96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8">
        <v>44985</v>
      </c>
      <c r="C10" s="18">
        <v>5</v>
      </c>
      <c r="D10" s="18" t="s">
        <v>1</v>
      </c>
      <c r="E10" s="49">
        <v>52</v>
      </c>
      <c r="F10" s="40"/>
      <c r="G10" s="62"/>
      <c r="H10" s="96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>
        <v>44985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8">
        <v>44985</v>
      </c>
      <c r="C12" s="18">
        <v>7</v>
      </c>
      <c r="D12" s="18" t="s">
        <v>1</v>
      </c>
      <c r="E12" s="49">
        <v>52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78">
        <v>44985</v>
      </c>
      <c r="C13" s="18">
        <v>8</v>
      </c>
      <c r="D13" s="18" t="s">
        <v>1</v>
      </c>
      <c r="E13" s="49">
        <v>52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8">
        <v>44985</v>
      </c>
      <c r="C14" s="18">
        <v>9</v>
      </c>
      <c r="D14" s="18" t="s">
        <v>1</v>
      </c>
      <c r="E14" s="49">
        <v>52</v>
      </c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A15" s="11"/>
      <c r="B15" s="78">
        <v>44985</v>
      </c>
      <c r="C15" s="18">
        <v>10</v>
      </c>
      <c r="D15" s="18" t="s">
        <v>1</v>
      </c>
      <c r="E15" s="49">
        <v>46</v>
      </c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1" t="s">
        <v>61</v>
      </c>
      <c r="B16" s="78" t="s">
        <v>62</v>
      </c>
      <c r="C16" s="18">
        <v>1</v>
      </c>
      <c r="D16" s="18" t="s">
        <v>27</v>
      </c>
      <c r="E16" s="49">
        <v>56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78"/>
      <c r="C17" s="102"/>
      <c r="D17" s="18"/>
      <c r="E17" s="49"/>
      <c r="F17" s="40"/>
      <c r="G17" s="45"/>
      <c r="H17" s="43"/>
      <c r="I17" s="9"/>
      <c r="J17" s="18" t="s">
        <v>27</v>
      </c>
      <c r="K17" s="41">
        <f t="shared" si="0"/>
        <v>56</v>
      </c>
      <c r="L17" s="25"/>
      <c r="M17" s="38"/>
      <c r="P17" s="24"/>
      <c r="R17" s="2"/>
    </row>
    <row r="18" spans="1:20" ht="15" customHeight="1" x14ac:dyDescent="0.25">
      <c r="A18" s="11"/>
      <c r="B18" s="77"/>
      <c r="C18" s="97"/>
      <c r="D18" s="18"/>
      <c r="E18" s="49"/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48"/>
      <c r="B19" s="77"/>
      <c r="C19" s="99"/>
      <c r="D19" s="12"/>
      <c r="E19" s="40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79"/>
      <c r="B20" s="77"/>
      <c r="C20" s="18"/>
      <c r="D20" s="12"/>
      <c r="E20" s="40"/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77"/>
      <c r="C21" s="18"/>
      <c r="D21" s="12"/>
      <c r="E21" s="49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8"/>
      <c r="C22" s="18"/>
      <c r="D22" s="18"/>
      <c r="E22" s="49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8"/>
      <c r="C23" s="18"/>
      <c r="D23" s="18"/>
      <c r="E23" s="49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78"/>
      <c r="C24" s="85"/>
      <c r="D24" s="18"/>
      <c r="E24" s="49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8"/>
      <c r="C25" s="18"/>
      <c r="D25" s="18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/>
      <c r="C26" s="18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570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/>
      <c r="C27" s="18"/>
      <c r="D27" s="12"/>
      <c r="E27" s="40"/>
      <c r="F27" s="40"/>
      <c r="G27" s="46"/>
      <c r="H27" s="44"/>
      <c r="I27" s="9"/>
      <c r="J27" s="33"/>
      <c r="K27" s="34">
        <f>C51</f>
        <v>11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3"/>
      <c r="M28" s="94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0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1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6" t="s">
        <v>44</v>
      </c>
      <c r="L41" s="86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97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98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99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11</v>
      </c>
      <c r="D51" s="32" t="s">
        <v>46</v>
      </c>
      <c r="E51" s="74"/>
      <c r="F51" s="87"/>
      <c r="G51" s="88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18:C19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2023-02-28T07:23:07Z</cp:lastPrinted>
  <dcterms:created xsi:type="dcterms:W3CDTF">2018-10-22T11:48:52Z</dcterms:created>
  <dcterms:modified xsi:type="dcterms:W3CDTF">2023-02-28T07:23:11Z</dcterms:modified>
</cp:coreProperties>
</file>