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HN!$A$1:$M$41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<sst xmlns="http://schemas.openxmlformats.org/spreadsheetml/2006/main" count="83" uniqueCount="56">
  <si>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</si>
  <si>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</si>
  <si>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</si>
  <si>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</si>
  <si>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</si>
  <si>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</si>
  <si>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</si>
  <si>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</si>
  <si>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</si>
  <si>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</si>
  <si>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</si>
  <si>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</si>
  <si>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</si>
  <si>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</si>
  <si>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</si>
  <si>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</si>
  <si>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</si>
  <si>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</si>
  <si>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</si>
  <si>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</si>
  <si>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</si>
  <si>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</si>
  <si>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</si>
  <si>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</si>
  <si>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</si>
  <si>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</si>
  <si>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</si>
  <si>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</si>
  <si>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</si>
  <si>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</si>
  <si>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</si>
  <si>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</si>
  <si>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</si>
  <si>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</si>
  <si>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</si>
  <si>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</si>
  <si>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</si>
  <si>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</si>
  <si>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</si>
  <si>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</si>
  <si>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</si>
  <si>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</si>
  <si>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</si>
  <si>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</si>
  <si>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</si>
  <si>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</si>
  <si>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</si>
  <si>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</si>
  <si>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</si>
  <si>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</si>
  <si>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</si>
  <si>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</si>
  <si>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</si>
  <si>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2</t>
  </si>
  <si>
    <t>NGÀY 13/02/2023</t>
  </si>
  <si>
    <t>12,13/2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</si>
</sst>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3" zoomScale="85" zoomScaleNormal="85" workbookViewId="0">
      <selection activeCell="G22" sqref="G2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54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2" t="s">
        <v>53</v>
      </c>
      <c r="I6" s="13"/>
      <c r="J6" s="14" t="s">
        <v>1</v>
      </c>
      <c r="K6" s="61">
        <f t="shared" ref="K6:K24" si="0">SUMIF(Mã_hàng,J6,Số_lượng)</f>
        <v>645</v>
      </c>
      <c r="L6" s="36"/>
      <c r="M6" s="56"/>
      <c r="P6" s="31"/>
    </row>
    <row r="7" spans="1:18" ht="15" customHeight="1" x14ac:dyDescent="0.25">
      <c r="A7" s="11"/>
      <c r="B7" s="69" t="s">
        <v>55</v>
      </c>
      <c r="C7" s="19">
        <v>1</v>
      </c>
      <c r="D7" s="14" t="s">
        <v>1</v>
      </c>
      <c r="E7" s="60">
        <v>55</v>
      </c>
      <c r="F7" s="18"/>
      <c r="G7" s="48"/>
      <c r="H7" s="83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9" t="s">
        <v>55</v>
      </c>
      <c r="C8" s="20">
        <v>2</v>
      </c>
      <c r="D8" s="14" t="s">
        <v>1</v>
      </c>
      <c r="E8" s="60">
        <v>55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 t="s">
        <v>55</v>
      </c>
      <c r="C9" s="19">
        <v>3</v>
      </c>
      <c r="D9" s="14" t="s">
        <v>1</v>
      </c>
      <c r="E9" s="60">
        <v>55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 t="s">
        <v>55</v>
      </c>
      <c r="C10" s="70">
        <v>4</v>
      </c>
      <c r="D10" s="14" t="s">
        <v>1</v>
      </c>
      <c r="E10" s="60">
        <v>55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 t="s">
        <v>55</v>
      </c>
      <c r="C11" s="19">
        <v>5</v>
      </c>
      <c r="D11" s="14" t="s">
        <v>1</v>
      </c>
      <c r="E11" s="60">
        <v>55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 t="s">
        <v>55</v>
      </c>
      <c r="C12" s="70">
        <v>6</v>
      </c>
      <c r="D12" s="14" t="s">
        <v>1</v>
      </c>
      <c r="E12" s="60">
        <v>55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 t="s">
        <v>55</v>
      </c>
      <c r="C13" s="19">
        <v>7</v>
      </c>
      <c r="D13" s="14" t="s">
        <v>1</v>
      </c>
      <c r="E13" s="60">
        <v>55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 t="s">
        <v>55</v>
      </c>
      <c r="C14" s="70">
        <v>8</v>
      </c>
      <c r="D14" s="14" t="s">
        <v>1</v>
      </c>
      <c r="E14" s="60">
        <v>55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 t="s">
        <v>55</v>
      </c>
      <c r="C15" s="19">
        <v>9</v>
      </c>
      <c r="D15" s="14" t="s">
        <v>1</v>
      </c>
      <c r="E15" s="60">
        <v>55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9" t="s">
        <v>55</v>
      </c>
      <c r="C16" s="70">
        <v>10</v>
      </c>
      <c r="D16" s="14" t="s">
        <v>1</v>
      </c>
      <c r="E16" s="60">
        <v>55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 t="s">
        <v>55</v>
      </c>
      <c r="C17" s="84">
        <v>11</v>
      </c>
      <c r="D17" s="14" t="s">
        <v>1</v>
      </c>
      <c r="E17" s="60">
        <v>40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44969</v>
      </c>
      <c r="C18" s="85"/>
      <c r="D18" s="19" t="s">
        <v>25</v>
      </c>
      <c r="E18" s="60">
        <v>30</v>
      </c>
      <c r="F18" s="18"/>
      <c r="G18" s="46"/>
      <c r="H18" s="66"/>
      <c r="I18" s="9"/>
      <c r="J18" s="19" t="s">
        <v>25</v>
      </c>
      <c r="K18" s="61">
        <f t="shared" si="0"/>
        <v>30</v>
      </c>
      <c r="L18" s="36"/>
      <c r="M18" s="56"/>
      <c r="P18" s="31"/>
    </row>
    <row r="19" spans="1:20" ht="15" customHeight="1" x14ac:dyDescent="0.25">
      <c r="A19" s="11"/>
      <c r="B19" s="69" t="s">
        <v>55</v>
      </c>
      <c r="C19" s="19">
        <v>12</v>
      </c>
      <c r="D19" s="14" t="s">
        <v>1</v>
      </c>
      <c r="E19" s="60">
        <v>55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/>
      <c r="C20" s="72"/>
      <c r="D20" s="12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/>
      <c r="C21" s="20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20"/>
      <c r="D22" s="12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/>
      <c r="C23" s="20"/>
      <c r="D23" s="14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/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675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68"/>
      <c r="D26" s="14"/>
      <c r="E26" s="60"/>
      <c r="F26" s="18"/>
      <c r="G26" s="48"/>
      <c r="H26" s="67"/>
      <c r="I26" s="9"/>
      <c r="J26" s="51"/>
      <c r="K26" s="52">
        <f>C37</f>
        <v>12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70"/>
      <c r="D27" s="12"/>
      <c r="E27" s="60"/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69"/>
      <c r="C28" s="71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1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1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71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20"/>
      <c r="C36" s="65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19"/>
      <c r="B37" s="19"/>
      <c r="C37" s="49">
        <f>COUNT(C6:C35)</f>
        <v>12</v>
      </c>
      <c r="D37" s="50" t="s">
        <v>47</v>
      </c>
      <c r="E37" s="43"/>
      <c r="F37" s="74"/>
      <c r="G37" s="75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F45" s="33" t="s">
        <v>46</v>
      </c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7:G37"/>
    <mergeCell ref="J2:L2"/>
    <mergeCell ref="J3:L3"/>
    <mergeCell ref="A2:E2"/>
    <mergeCell ref="A3:E3"/>
    <mergeCell ref="L27:M27"/>
    <mergeCell ref="H6:H10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2023-02-13T02:15:55Z</cp:lastPrinted>
  <dcterms:created xsi:type="dcterms:W3CDTF">2018-10-22T11:48:52Z</dcterms:created>
  <dcterms:modified xsi:type="dcterms:W3CDTF">2023-02-13T09:03:58Z</dcterms:modified>
</cp:coreProperties>
</file>