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HN!$A$1:$M$45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<sst xmlns="http://schemas.openxmlformats.org/spreadsheetml/2006/main" count="75" uniqueCount="55">
  <si>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</si>
  <si>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</si>
  <si>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</si>
  <si>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</si>
  <si>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</si>
  <si>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</si>
  <si>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</si>
  <si>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</si>
  <si>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</si>
  <si>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</si>
  <si>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</si>
  <si>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</si>
  <si>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</si>
  <si>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</si>
  <si>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</si>
  <si>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</si>
  <si>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</si>
  <si>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</si>
  <si>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</si>
  <si>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</si>
  <si>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</si>
  <si>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</si>
  <si>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</si>
  <si>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</si>
  <si>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</si>
  <si>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</si>
  <si>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</si>
  <si>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</si>
  <si>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</si>
  <si>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</si>
  <si>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</si>
  <si>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</si>
  <si>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</si>
  <si>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</si>
  <si>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</si>
  <si>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</si>
  <si>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</si>
  <si>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</si>
  <si>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</si>
  <si>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</si>
  <si>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</si>
  <si>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</si>
  <si>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</si>
  <si>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</si>
  <si>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</si>
  <si>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</si>
  <si>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</si>
  <si>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</si>
  <si>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</si>
  <si>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</si>
  <si>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</si>
  <si>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</si>
  <si>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</si>
  <si>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Chuyến 3</t>
  </si>
  <si>
    <t>NGÀY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</si>
</sst>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2" sqref="G1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2" t="s">
        <v>31</v>
      </c>
      <c r="B2" s="82"/>
      <c r="C2" s="82"/>
      <c r="D2" s="82"/>
      <c r="E2" s="82"/>
      <c r="F2" s="44"/>
      <c r="G2" s="44"/>
      <c r="H2" s="34"/>
      <c r="I2" s="8"/>
      <c r="J2" s="80" t="s">
        <v>42</v>
      </c>
      <c r="K2" s="80"/>
      <c r="L2" s="80"/>
      <c r="M2" s="9"/>
    </row>
    <row r="3" spans="1:18" ht="15.75" x14ac:dyDescent="0.25">
      <c r="A3" s="83" t="s">
        <v>14</v>
      </c>
      <c r="B3" s="83"/>
      <c r="C3" s="83"/>
      <c r="D3" s="83"/>
      <c r="E3" s="83"/>
      <c r="F3" s="45"/>
      <c r="G3" s="45"/>
      <c r="H3" s="34"/>
      <c r="I3" s="8"/>
      <c r="J3" s="81" t="s">
        <v>54</v>
      </c>
      <c r="K3" s="81"/>
      <c r="L3" s="81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6" t="s">
        <v>53</v>
      </c>
      <c r="I6" s="13"/>
      <c r="J6" s="14" t="s">
        <v>1</v>
      </c>
      <c r="K6" s="61">
        <f t="shared" ref="K6:K24" si="0">SUMIF(Mã_hàng,J6,Số_lượng)</f>
        <v>863</v>
      </c>
      <c r="L6" s="36"/>
      <c r="M6" s="56"/>
      <c r="P6" s="31"/>
    </row>
    <row r="7" spans="1:18" ht="15" customHeight="1" x14ac:dyDescent="0.25">
      <c r="A7" s="11"/>
      <c r="B7" s="68">
        <v>44967</v>
      </c>
      <c r="C7" s="19">
        <v>1</v>
      </c>
      <c r="D7" s="14" t="s">
        <v>1</v>
      </c>
      <c r="E7" s="60">
        <v>55</v>
      </c>
      <c r="F7" s="18"/>
      <c r="G7" s="48"/>
      <c r="H7" s="87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8">
        <v>44967</v>
      </c>
      <c r="C8" s="20">
        <v>2</v>
      </c>
      <c r="D8" s="14" t="s">
        <v>1</v>
      </c>
      <c r="E8" s="60">
        <v>55</v>
      </c>
      <c r="F8" s="18"/>
      <c r="G8" s="46"/>
      <c r="H8" s="87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44967</v>
      </c>
      <c r="C9" s="20">
        <v>3</v>
      </c>
      <c r="D9" s="14" t="s">
        <v>1</v>
      </c>
      <c r="E9" s="60">
        <v>55</v>
      </c>
      <c r="F9" s="18"/>
      <c r="G9" s="48"/>
      <c r="H9" s="87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44967</v>
      </c>
      <c r="C10" s="20">
        <v>4</v>
      </c>
      <c r="D10" s="14" t="s">
        <v>1</v>
      </c>
      <c r="E10" s="60">
        <v>55</v>
      </c>
      <c r="F10" s="18"/>
      <c r="G10" s="48"/>
      <c r="H10" s="87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44967</v>
      </c>
      <c r="C11" s="19">
        <v>5</v>
      </c>
      <c r="D11" s="14" t="s">
        <v>1</v>
      </c>
      <c r="E11" s="60">
        <v>55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44967</v>
      </c>
      <c r="C12" s="20">
        <v>6</v>
      </c>
      <c r="D12" s="14" t="s">
        <v>1</v>
      </c>
      <c r="E12" s="60">
        <v>55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44967</v>
      </c>
      <c r="C13" s="20">
        <v>7</v>
      </c>
      <c r="D13" s="14" t="s">
        <v>1</v>
      </c>
      <c r="E13" s="60">
        <v>55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44967</v>
      </c>
      <c r="C14" s="69">
        <v>8</v>
      </c>
      <c r="D14" s="14" t="s">
        <v>1</v>
      </c>
      <c r="E14" s="60">
        <v>55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8">
        <v>44967</v>
      </c>
      <c r="C15" s="70">
        <v>9</v>
      </c>
      <c r="D15" s="14" t="s">
        <v>1</v>
      </c>
      <c r="E15" s="60">
        <v>55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8">
        <v>44967</v>
      </c>
      <c r="C16" s="19">
        <v>10</v>
      </c>
      <c r="D16" s="14" t="s">
        <v>1</v>
      </c>
      <c r="E16" s="60">
        <v>55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44967</v>
      </c>
      <c r="C17" s="20">
        <v>11</v>
      </c>
      <c r="D17" s="14" t="s">
        <v>1</v>
      </c>
      <c r="E17" s="60">
        <v>55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>
        <v>44967</v>
      </c>
      <c r="C18" s="19">
        <v>12</v>
      </c>
      <c r="D18" s="14" t="s">
        <v>1</v>
      </c>
      <c r="E18" s="60">
        <v>55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44967</v>
      </c>
      <c r="C19" s="19">
        <v>13</v>
      </c>
      <c r="D19" s="14" t="s">
        <v>1</v>
      </c>
      <c r="E19" s="60">
        <v>55</v>
      </c>
      <c r="F19" s="18"/>
      <c r="G19" s="46"/>
      <c r="H19" s="66"/>
      <c r="I19" s="9"/>
      <c r="J19" s="19" t="s">
        <v>26</v>
      </c>
      <c r="K19" s="61">
        <f t="shared" si="0"/>
        <v>32</v>
      </c>
      <c r="L19" s="36"/>
      <c r="M19" s="56"/>
      <c r="P19" s="31"/>
    </row>
    <row r="20" spans="1:20" ht="15" customHeight="1" x14ac:dyDescent="0.25">
      <c r="A20" s="11"/>
      <c r="B20" s="68">
        <v>44967</v>
      </c>
      <c r="C20" s="71">
        <v>14</v>
      </c>
      <c r="D20" s="14" t="s">
        <v>1</v>
      </c>
      <c r="E20" s="60">
        <v>55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>
        <v>44967</v>
      </c>
      <c r="C21" s="69">
        <v>15</v>
      </c>
      <c r="D21" s="14" t="s">
        <v>1</v>
      </c>
      <c r="E21" s="60">
        <v>55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44967</v>
      </c>
      <c r="C22" s="90">
        <v>16</v>
      </c>
      <c r="D22" s="14" t="s">
        <v>1</v>
      </c>
      <c r="E22" s="60">
        <v>38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44966</v>
      </c>
      <c r="C23" s="92"/>
      <c r="D23" s="19" t="s">
        <v>26</v>
      </c>
      <c r="E23" s="60">
        <v>32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/>
      <c r="C24" s="20"/>
      <c r="D24" s="12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/>
      <c r="C25" s="73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895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74"/>
      <c r="D26" s="12"/>
      <c r="E26" s="60"/>
      <c r="F26" s="18"/>
      <c r="G26" s="48"/>
      <c r="H26" s="67"/>
      <c r="I26" s="9"/>
      <c r="J26" s="51"/>
      <c r="K26" s="52">
        <f>C43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76"/>
      <c r="D27" s="14"/>
      <c r="E27" s="60"/>
      <c r="F27" s="18"/>
      <c r="G27" s="48"/>
      <c r="H27" s="67"/>
      <c r="I27" s="9"/>
      <c r="J27" s="54"/>
      <c r="K27" s="55"/>
      <c r="L27" s="84"/>
      <c r="M27" s="85"/>
    </row>
    <row r="28" spans="1:20" ht="15" customHeight="1" x14ac:dyDescent="0.25">
      <c r="A28" s="59"/>
      <c r="B28" s="68"/>
      <c r="C28" s="75"/>
      <c r="D28" s="19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2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88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89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88"/>
      <c r="D34" s="19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89"/>
      <c r="D35" s="15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75"/>
      <c r="D36" s="14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90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91"/>
      <c r="D38" s="14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91"/>
      <c r="D39" s="19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/>
      <c r="C40" s="91"/>
      <c r="D40" s="14"/>
      <c r="E40" s="60"/>
      <c r="F40" s="18"/>
      <c r="G40" s="48"/>
      <c r="I40" s="9"/>
      <c r="J40" s="58" t="s">
        <v>43</v>
      </c>
      <c r="K40" s="77" t="s">
        <v>45</v>
      </c>
      <c r="L40" s="77"/>
      <c r="M40" s="17"/>
      <c r="O40" s="5"/>
      <c r="P40" s="5"/>
      <c r="Q40" s="5"/>
      <c r="R40" s="6"/>
    </row>
    <row r="41" spans="1:18" ht="15" customHeight="1" x14ac:dyDescent="0.3">
      <c r="A41" s="59"/>
      <c r="B41" s="68"/>
      <c r="C41" s="92"/>
      <c r="D41" s="19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20"/>
      <c r="C42" s="65"/>
      <c r="D42" s="19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19"/>
      <c r="B43" s="19"/>
      <c r="C43" s="49">
        <f>COUNT(C6:C41)</f>
        <v>16</v>
      </c>
      <c r="D43" s="50" t="s">
        <v>47</v>
      </c>
      <c r="E43" s="43"/>
      <c r="F43" s="78"/>
      <c r="G43" s="79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F51" s="33" t="s">
        <v>46</v>
      </c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K40:L40"/>
    <mergeCell ref="F43:G43"/>
    <mergeCell ref="J2:L2"/>
    <mergeCell ref="J3:L3"/>
    <mergeCell ref="A2:E2"/>
    <mergeCell ref="A3:E3"/>
    <mergeCell ref="L27:M27"/>
    <mergeCell ref="H6:H10"/>
    <mergeCell ref="C32:C33"/>
    <mergeCell ref="C34:C35"/>
    <mergeCell ref="C37:C41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2023-02-10T04:20:59Z</cp:lastPrinted>
  <dcterms:created xsi:type="dcterms:W3CDTF">2018-10-22T11:48:52Z</dcterms:created>
  <dcterms:modified xsi:type="dcterms:W3CDTF">2023-02-10T04:30:18Z</dcterms:modified>
</cp:coreProperties>
</file>