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HN!$A$1:$N$43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<sst xmlns="http://schemas.openxmlformats.org/spreadsheetml/2006/main" count="77" uniqueCount="58">
  <si>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</si>
  <si>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</si>
  <si>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</si>
  <si>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</si>
  <si>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</si>
  <si>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</si>
  <si>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</si>
  <si>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</si>
  <si>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</si>
  <si>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</si>
  <si>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</si>
  <si>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</si>
  <si>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</si>
  <si>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</si>
  <si>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</si>
  <si>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</si>
  <si>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</si>
  <si>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</si>
  <si>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</si>
  <si>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</si>
  <si>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</si>
  <si>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</si>
  <si>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</si>
  <si>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</si>
  <si>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</si>
  <si>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</si>
  <si>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</si>
  <si>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</si>
  <si>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</si>
  <si>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</si>
  <si>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</si>
  <si>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</si>
  <si>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</si>
  <si>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</si>
  <si>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</si>
  <si>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</si>
  <si>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</si>
  <si>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</si>
  <si>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</si>
  <si>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</si>
  <si>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</si>
  <si>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</si>
  <si>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</si>
  <si>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</si>
  <si>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</si>
  <si>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</si>
  <si>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</si>
  <si>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</si>
  <si>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</si>
  <si>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</si>
  <si>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</si>
  <si>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</si>
  <si>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</si>
  <si>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chân giò</t>
  </si>
  <si>
    <t>NGÀY 9/02/2023</t>
  </si>
  <si>
    <t>lưỡi xào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</si>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</sst>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7" zoomScale="85" zoomScaleNormal="85" workbookViewId="0">
      <selection activeCell="E18" sqref="E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3" t="s">
        <v>31</v>
      </c>
      <c r="B2" s="83"/>
      <c r="C2" s="83"/>
      <c r="D2" s="83"/>
      <c r="E2" s="83"/>
      <c r="F2" s="44"/>
      <c r="G2" s="44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5"/>
      <c r="G3" s="45"/>
      <c r="H3" s="34"/>
      <c r="I3" s="8"/>
      <c r="J3" s="82" t="s">
        <v>54</v>
      </c>
      <c r="K3" s="82"/>
      <c r="L3" s="82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7" t="s">
        <v>57</v>
      </c>
      <c r="I6" s="13"/>
      <c r="J6" s="14" t="s">
        <v>1</v>
      </c>
      <c r="K6" s="61">
        <f t="shared" ref="K6:K24" si="0">SUMIF(Mã_hàng,J6,Số_lượng)</f>
        <v>572</v>
      </c>
      <c r="L6" s="36"/>
      <c r="M6" s="56"/>
      <c r="P6" s="31"/>
    </row>
    <row r="7" spans="1:18" ht="15" customHeight="1" x14ac:dyDescent="0.25">
      <c r="A7" s="11"/>
      <c r="B7" s="68">
        <v>44966</v>
      </c>
      <c r="C7" s="19">
        <v>1</v>
      </c>
      <c r="D7" s="14" t="s">
        <v>1</v>
      </c>
      <c r="E7" s="60">
        <v>52</v>
      </c>
      <c r="F7" s="18"/>
      <c r="G7" s="48"/>
      <c r="H7" s="88"/>
      <c r="I7" s="13"/>
      <c r="J7" s="14" t="s">
        <v>0</v>
      </c>
      <c r="K7" s="61">
        <f t="shared" si="0"/>
        <v>280</v>
      </c>
      <c r="L7" s="36"/>
      <c r="M7" s="56"/>
      <c r="N7" s="3"/>
      <c r="P7" s="31"/>
    </row>
    <row r="8" spans="1:18" ht="15" customHeight="1" x14ac:dyDescent="0.25">
      <c r="A8" s="11"/>
      <c r="B8" s="68">
        <v>44966</v>
      </c>
      <c r="C8" s="20">
        <v>2</v>
      </c>
      <c r="D8" s="14" t="s">
        <v>1</v>
      </c>
      <c r="E8" s="60">
        <v>52</v>
      </c>
      <c r="F8" s="18"/>
      <c r="G8" s="46"/>
      <c r="H8" s="88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44966</v>
      </c>
      <c r="C9" s="20">
        <v>3</v>
      </c>
      <c r="D9" s="14" t="s">
        <v>1</v>
      </c>
      <c r="E9" s="60">
        <v>52</v>
      </c>
      <c r="F9" s="18"/>
      <c r="G9" s="48"/>
      <c r="H9" s="88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44966</v>
      </c>
      <c r="C10" s="20">
        <v>4</v>
      </c>
      <c r="D10" s="14" t="s">
        <v>1</v>
      </c>
      <c r="E10" s="60">
        <v>52</v>
      </c>
      <c r="F10" s="18"/>
      <c r="G10" s="48"/>
      <c r="H10" s="88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44966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44966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44966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44966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130</v>
      </c>
      <c r="L14" s="36"/>
      <c r="M14" s="56"/>
      <c r="N14" s="5"/>
      <c r="P14" s="31"/>
    </row>
    <row r="15" spans="1:18" ht="15" customHeight="1" x14ac:dyDescent="0.25">
      <c r="A15" s="11"/>
      <c r="B15" s="68">
        <v>44966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400</v>
      </c>
      <c r="L15" s="36"/>
      <c r="M15" s="56"/>
      <c r="N15" s="5"/>
      <c r="P15" s="31"/>
    </row>
    <row r="16" spans="1:18" ht="15" customHeight="1" x14ac:dyDescent="0.25">
      <c r="A16" s="11"/>
      <c r="B16" s="68">
        <v>44966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44966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 t="s">
        <v>53</v>
      </c>
      <c r="C18" s="19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44966</v>
      </c>
      <c r="C19" s="19">
        <v>1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>
        <v>44966</v>
      </c>
      <c r="C20" s="71">
        <v>2</v>
      </c>
      <c r="D20" s="14" t="s">
        <v>0</v>
      </c>
      <c r="E20" s="60">
        <v>140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 t="s">
        <v>55</v>
      </c>
      <c r="C21" s="72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44966</v>
      </c>
      <c r="C22" s="73">
        <v>1</v>
      </c>
      <c r="D22" s="12" t="s">
        <v>16</v>
      </c>
      <c r="E22" s="60">
        <v>200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44966</v>
      </c>
      <c r="C23" s="20">
        <v>2</v>
      </c>
      <c r="D23" s="12" t="s">
        <v>16</v>
      </c>
      <c r="E23" s="60">
        <v>200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 t="s">
        <v>56</v>
      </c>
      <c r="C24" s="20"/>
      <c r="D24" s="12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44966</v>
      </c>
      <c r="C25" s="74">
        <v>1</v>
      </c>
      <c r="D25" s="12" t="s">
        <v>15</v>
      </c>
      <c r="E25" s="60">
        <v>130</v>
      </c>
      <c r="F25" s="18"/>
      <c r="G25" s="48"/>
      <c r="H25" s="67"/>
      <c r="I25" s="9"/>
      <c r="J25" s="12" t="s">
        <v>12</v>
      </c>
      <c r="K25" s="61">
        <f>SUM(K6:K24)</f>
        <v>1382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75"/>
      <c r="D26" s="12"/>
      <c r="E26" s="60"/>
      <c r="F26" s="18"/>
      <c r="G26" s="48"/>
      <c r="H26" s="67"/>
      <c r="I26" s="9"/>
      <c r="J26" s="51"/>
      <c r="K26" s="52">
        <f>C43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77"/>
      <c r="D27" s="14"/>
      <c r="E27" s="60"/>
      <c r="F27" s="18"/>
      <c r="G27" s="48"/>
      <c r="H27" s="67"/>
      <c r="I27" s="9"/>
      <c r="J27" s="54"/>
      <c r="K27" s="55"/>
      <c r="L27" s="85"/>
      <c r="M27" s="86"/>
    </row>
    <row r="28" spans="1:20" ht="15" customHeight="1" x14ac:dyDescent="0.25">
      <c r="A28" s="59"/>
      <c r="B28" s="68"/>
      <c r="C28" s="76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3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89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90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89"/>
      <c r="D34" s="19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90"/>
      <c r="D35" s="15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76"/>
      <c r="D36" s="14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91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92"/>
      <c r="D38" s="14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92"/>
      <c r="D39" s="19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/>
      <c r="C40" s="92"/>
      <c r="D40" s="14"/>
      <c r="E40" s="60"/>
      <c r="F40" s="18"/>
      <c r="G40" s="48"/>
      <c r="I40" s="9"/>
      <c r="J40" s="58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59"/>
      <c r="B41" s="68"/>
      <c r="C41" s="93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20"/>
      <c r="C42" s="65"/>
      <c r="D42" s="19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49">
        <f>COUNT(C6:C41)</f>
        <v>16</v>
      </c>
      <c r="D43" s="50" t="s">
        <v>47</v>
      </c>
      <c r="E43" s="43"/>
      <c r="F43" s="79"/>
      <c r="G43" s="80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7:M27"/>
    <mergeCell ref="H6:H10"/>
    <mergeCell ref="C32:C33"/>
    <mergeCell ref="C34:C35"/>
    <mergeCell ref="C37:C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2023-02-09T05:44:13Z</cp:lastPrinted>
  <dcterms:created xsi:type="dcterms:W3CDTF">2018-10-22T11:48:52Z</dcterms:created>
  <dcterms:modified xsi:type="dcterms:W3CDTF">2023-02-09T07:38:37Z</dcterms:modified>
</cp:coreProperties>
</file>