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HN!$A$1:$M$37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<sst xmlns="http://schemas.openxmlformats.org/spreadsheetml/2006/main" count="78" uniqueCount="57">
  <si>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</si>
  <si>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</si>
  <si>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</si>
  <si>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</si>
  <si>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</si>
  <si>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</si>
  <si>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</si>
  <si>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</si>
  <si>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</si>
  <si>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</si>
  <si>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</si>
  <si>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</si>
  <si>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</si>
  <si>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</si>
  <si>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</si>
  <si>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</si>
  <si>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</si>
  <si>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</si>
  <si>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</si>
  <si>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</si>
  <si>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</si>
  <si>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</si>
  <si>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</si>
  <si>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</si>
  <si>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</si>
  <si>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</si>
  <si>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</si>
  <si>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</si>
  <si>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</si>
  <si>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</si>
  <si>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</si>
  <si>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</si>
  <si>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</si>
  <si>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</si>
  <si>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</si>
  <si>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</si>
  <si>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</si>
  <si>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</si>
  <si>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</si>
  <si>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</si>
  <si>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</si>
  <si>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</si>
  <si>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</si>
  <si>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</si>
  <si>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</si>
  <si>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</si>
  <si>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</si>
  <si>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</si>
  <si>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</si>
  <si>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</si>
  <si>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</si>
  <si>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04/02/2023</t>
  </si>
  <si>
    <t>bắp bò</t>
  </si>
  <si>
    <t>lưỡi xào</t>
  </si>
  <si>
    <t>Nguyễn Thanh Hoàng</t>
  </si>
  <si>
    <t>chân giò</t>
  </si>
  <si>
    <t>19h-2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</si>
</sst>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9" zoomScale="85" zoomScaleNormal="85" workbookViewId="0">
      <selection activeCell="F31" sqref="F3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51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592</v>
      </c>
      <c r="L6" s="33"/>
      <c r="M6" s="34">
        <f>L6-K6</f>
        <v>-592</v>
      </c>
    </row>
    <row r="7" spans="1:13" ht="15" customHeight="1">
      <c r="A7" s="12"/>
      <c r="B7" s="18"/>
      <c r="C7" s="14">
        <v>11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12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90</v>
      </c>
      <c r="L8" s="33"/>
      <c r="M8" s="34">
        <f t="shared" si="1"/>
        <v>-90</v>
      </c>
    </row>
    <row r="9" spans="1:13" ht="15" customHeight="1">
      <c r="A9" s="12"/>
      <c r="B9" s="13"/>
      <c r="C9" s="68">
        <v>13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14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15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40</v>
      </c>
      <c r="L11" s="33"/>
      <c r="M11" s="34">
        <f t="shared" si="1"/>
        <v>-40</v>
      </c>
    </row>
    <row r="12" spans="1:13" ht="15" customHeight="1">
      <c r="A12" s="12"/>
      <c r="B12" s="13"/>
      <c r="C12" s="70">
        <v>16</v>
      </c>
      <c r="D12" s="15" t="s">
        <v>16</v>
      </c>
      <c r="E12" s="60">
        <v>52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17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18</v>
      </c>
      <c r="D14" s="15" t="s">
        <v>16</v>
      </c>
      <c r="E14" s="60">
        <v>52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19</v>
      </c>
      <c r="D15" s="15" t="s">
        <v>16</v>
      </c>
      <c r="E15" s="60">
        <v>52</v>
      </c>
      <c r="F15" s="16"/>
      <c r="G15" s="17"/>
      <c r="H15" s="81"/>
      <c r="I15" s="28"/>
      <c r="J15" s="20" t="s">
        <v>25</v>
      </c>
      <c r="K15" s="32">
        <f>SUMIF(Mã_hàng,J15,Số_lượng)</f>
        <v>554</v>
      </c>
      <c r="L15" s="33"/>
      <c r="M15" s="34">
        <f t="shared" si="1"/>
        <v>-554</v>
      </c>
    </row>
    <row r="16" spans="1:13" ht="15" customHeight="1">
      <c r="A16" s="12"/>
      <c r="B16" s="13"/>
      <c r="C16" s="70">
        <v>20</v>
      </c>
      <c r="D16" s="15" t="s">
        <v>16</v>
      </c>
      <c r="E16" s="60">
        <v>52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21</v>
      </c>
      <c r="D17" s="15" t="s">
        <v>16</v>
      </c>
      <c r="E17" s="60">
        <v>52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2" t="s">
        <v>52</v>
      </c>
      <c r="C18" s="13"/>
      <c r="D18" s="20"/>
      <c r="E18" s="60"/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2">
        <v>1</v>
      </c>
      <c r="D19" s="20" t="s">
        <v>21</v>
      </c>
      <c r="E19" s="60">
        <v>40</v>
      </c>
      <c r="F19" s="16"/>
      <c r="G19" s="19"/>
      <c r="H19" s="21"/>
      <c r="I19" s="28"/>
      <c r="J19" s="22" t="s">
        <v>29</v>
      </c>
      <c r="K19" s="32">
        <f t="shared" si="0"/>
        <v>40</v>
      </c>
      <c r="L19" s="33"/>
      <c r="M19" s="34">
        <f t="shared" si="1"/>
        <v>-40</v>
      </c>
    </row>
    <row r="20" spans="1:13" ht="15" customHeight="1">
      <c r="A20" s="12"/>
      <c r="B20" s="13"/>
      <c r="C20" s="83"/>
      <c r="D20" s="22" t="s">
        <v>29</v>
      </c>
      <c r="E20" s="60">
        <v>40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53</v>
      </c>
      <c r="C21" s="71"/>
      <c r="D21" s="22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>
        <v>5</v>
      </c>
      <c r="D22" s="20" t="s">
        <v>25</v>
      </c>
      <c r="E22" s="60">
        <v>200</v>
      </c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6</v>
      </c>
      <c r="D23" s="20" t="s">
        <v>25</v>
      </c>
      <c r="E23" s="60">
        <v>200</v>
      </c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2">
        <v>7</v>
      </c>
      <c r="D24" s="20" t="s">
        <v>25</v>
      </c>
      <c r="E24" s="60">
        <v>154</v>
      </c>
      <c r="F24" s="16"/>
      <c r="G24" s="19"/>
      <c r="H24" s="21"/>
      <c r="I24" s="28"/>
      <c r="J24" s="20" t="s">
        <v>32</v>
      </c>
      <c r="K24" s="32">
        <f>SUM(K6:K23)</f>
        <v>1316</v>
      </c>
      <c r="L24" s="35">
        <f>SUM(L6:L23)</f>
        <v>0</v>
      </c>
      <c r="M24" s="35">
        <f>SUM(M6:M23)</f>
        <v>-1316</v>
      </c>
    </row>
    <row r="25" spans="1:13" ht="15" customHeight="1">
      <c r="A25" s="12"/>
      <c r="B25" s="13"/>
      <c r="C25" s="83"/>
      <c r="D25" s="15" t="s">
        <v>16</v>
      </c>
      <c r="E25" s="60">
        <v>20</v>
      </c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 t="s">
        <v>55</v>
      </c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>
        <v>1</v>
      </c>
      <c r="D27" s="20" t="s">
        <v>18</v>
      </c>
      <c r="E27" s="60">
        <v>90</v>
      </c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54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78" t="s">
        <v>56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8">
    <mergeCell ref="A2:E2"/>
    <mergeCell ref="J2:L2"/>
    <mergeCell ref="A3:E3"/>
    <mergeCell ref="J3:L3"/>
    <mergeCell ref="F37:G37"/>
    <mergeCell ref="H11:H16"/>
    <mergeCell ref="C19:C20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2023-02-04T10:24:17Z</cp:lastPrinted>
  <dcterms:created xsi:type="dcterms:W3CDTF">2018-10-22T11:48:00Z</dcterms:created>
  <dcterms:modified xsi:type="dcterms:W3CDTF">2023-02-04T10:33:27Z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