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31.12\"/>
    </mc:Choice>
  </mc:AlternateContent>
  <bookViews>
    <workbookView showHorizontalScroll="0" showVerticalScroll="0" showSheetTabs="0" xWindow="0" yWindow="0" windowWidth="20490" windowHeight="7815" activeTab="1"/>
  </bookViews>
  <sheets>
    <sheet name="Chart1" sheetId="4" r:id="rId1"/>
    <sheet name="HN" sheetId="2" r:id="rId2"/>
    <sheet name="Sheet1" sheetId="3" r:id="rId3"/>
  </sheets>
  <definedNames>
    <definedName name="Chi_chú">HN!#REF!</definedName>
    <definedName name="Mã_hàng">HN!$D$6:$D$40</definedName>
    <definedName name="_xlnm.Print_Area" localSheetId="1">HN!$A$2:$M$47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1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<sst xmlns="http://schemas.openxmlformats.org/spreadsheetml/2006/main" count="76" uniqueCount="58">
  <si>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</si>
  <si>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</si>
  <si>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</si>
  <si>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</si>
  <si>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</si>
  <si>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</si>
  <si>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</si>
  <si>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</si>
  <si>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</si>
  <si>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</si>
  <si>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</si>
  <si>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</si>
  <si>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</si>
  <si>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</si>
  <si>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</si>
  <si>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</si>
  <si>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</si>
  <si>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</si>
  <si>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</si>
  <si>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</si>
  <si>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</si>
  <si>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</si>
  <si>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</si>
  <si>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</si>
  <si>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</si>
  <si>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</si>
  <si>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</si>
  <si>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</si>
  <si>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</si>
  <si>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</si>
  <si>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</si>
  <si>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</si>
  <si>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</si>
  <si>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</si>
  <si>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</si>
  <si>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</si>
  <si>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</si>
  <si>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</si>
  <si>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</si>
  <si>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</si>
  <si>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</si>
  <si>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</si>
  <si>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</si>
  <si>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</si>
  <si>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</si>
  <si>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</si>
  <si>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</si>
  <si>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</si>
  <si>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</si>
  <si>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</si>
  <si>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</si>
  <si>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</si>
  <si>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15H</t>
  </si>
  <si>
    <t>NGÀY 31/12/2023</t>
  </si>
  <si>
    <t>GÀ</t>
  </si>
  <si>
    <t>C300</t>
  </si>
  <si>
    <t>CỐM</t>
  </si>
  <si>
    <t>GÀ HCXH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</si>
</sst>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C300</c:v>
                  </c:pt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  <c:pt idx="7">
                    <c:v>15H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HN!$A$18:$H$18</c:f>
              <c:numCache>
                <c:formatCode>m/d/yyyy</c:formatCode>
                <c:ptCount val="8"/>
                <c:pt idx="2" formatCode="General">
                  <c:v>2</c:v>
                </c:pt>
                <c:pt idx="3" formatCode="General">
                  <c:v>0</c:v>
                </c:pt>
                <c:pt idx="4" formatCode="General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1-48A4-93A7-38C5544B360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C300</c:v>
                  </c:pt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  <c:pt idx="7">
                    <c:v>15H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HN!$A$19:$H$19</c:f>
              <c:numCache>
                <c:formatCode>m/d/yyyy</c:formatCode>
                <c:ptCount val="8"/>
                <c:pt idx="2" formatCode="General">
                  <c:v>3</c:v>
                </c:pt>
                <c:pt idx="3" formatCode="General">
                  <c:v>0</c:v>
                </c:pt>
                <c:pt idx="4" formatCode="General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1-48A4-93A7-38C5544B360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C300</c:v>
                  </c:pt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  <c:pt idx="7">
                    <c:v>15H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HN!$A$20:$H$20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26D1-48A4-93A7-38C5544B360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C300</c:v>
                  </c:pt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  <c:pt idx="7">
                    <c:v>15H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HN!$A$21:$H$21</c:f>
              <c:numCache>
                <c:formatCode>m/d/yyyy</c:formatCode>
                <c:ptCount val="8"/>
                <c:pt idx="1">
                  <c:v>0</c:v>
                </c:pt>
                <c:pt idx="2" formatCode="General">
                  <c:v>1</c:v>
                </c:pt>
                <c:pt idx="3" formatCode="General">
                  <c:v>0</c:v>
                </c:pt>
                <c:pt idx="4" formatCode="General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D1-48A4-93A7-38C5544B3609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C300</c:v>
                  </c:pt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  <c:pt idx="7">
                    <c:v>15H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HN!$A$22:$H$22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26D1-48A4-93A7-38C5544B3609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C300</c:v>
                  </c:pt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  <c:pt idx="7">
                    <c:v>15H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HN!$A$23:$H$23</c:f>
              <c:numCache>
                <c:formatCode>m/d/yyyy</c:formatCode>
                <c:ptCount val="8"/>
                <c:pt idx="1">
                  <c:v>0</c:v>
                </c:pt>
                <c:pt idx="2" formatCode="General">
                  <c:v>1</c:v>
                </c:pt>
                <c:pt idx="3" formatCode="General">
                  <c:v>0</c:v>
                </c:pt>
                <c:pt idx="4" formatCode="General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D1-48A4-93A7-38C5544B360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C300</c:v>
                  </c:pt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  <c:pt idx="7">
                    <c:v>15H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HN!$A$24:$H$24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6-26D1-48A4-93A7-38C5544B360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C300</c:v>
                  </c:pt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  <c:pt idx="7">
                    <c:v>15H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HN!$A$25:$H$25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7-26D1-48A4-93A7-38C5544B3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617936"/>
        <c:axId val="582611280"/>
      </c:barChart>
      <c:catAx>
        <c:axId val="58261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1280"/>
        <c:crosses val="autoZero"/>
        <c:auto val="1"/>
        <c:lblAlgn val="ctr"/>
        <c:lblOffset val="100"/>
        <c:noMultiLvlLbl val="0"/>
      </c:catAx>
      <c:valAx>
        <c:axId val="58261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view="pageBreakPreview" topLeftCell="A8" zoomScale="95" zoomScaleNormal="95" zoomScaleSheetLayoutView="95" workbookViewId="0">
      <selection activeCell="E6" sqref="E6:E29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53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54</v>
      </c>
      <c r="C6" s="22">
        <v>1</v>
      </c>
      <c r="D6" s="28" t="s">
        <v>14</v>
      </c>
      <c r="E6" s="68">
        <v>52</v>
      </c>
      <c r="F6" s="25"/>
      <c r="G6" s="25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/>
      <c r="C7" s="22">
        <v>2</v>
      </c>
      <c r="D7" s="28" t="s">
        <v>14</v>
      </c>
      <c r="E7" s="68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3</v>
      </c>
      <c r="D8" s="28" t="s">
        <v>14</v>
      </c>
      <c r="E8" s="68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4</v>
      </c>
      <c r="D9" s="28" t="s">
        <v>14</v>
      </c>
      <c r="E9" s="68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5</v>
      </c>
      <c r="D10" s="28" t="s">
        <v>14</v>
      </c>
      <c r="E10" s="68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6</v>
      </c>
      <c r="D11" s="28" t="s">
        <v>14</v>
      </c>
      <c r="E11" s="68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7</v>
      </c>
      <c r="D12" s="28" t="s">
        <v>14</v>
      </c>
      <c r="E12" s="68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8</v>
      </c>
      <c r="D13" s="28" t="s">
        <v>14</v>
      </c>
      <c r="E13" s="68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9</v>
      </c>
      <c r="D14" s="28" t="s">
        <v>14</v>
      </c>
      <c r="E14" s="68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10</v>
      </c>
      <c r="D15" s="28" t="s">
        <v>14</v>
      </c>
      <c r="E15" s="68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3"/>
      <c r="E16" s="69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55</v>
      </c>
      <c r="C17" s="22">
        <v>1</v>
      </c>
      <c r="D17" s="28" t="s">
        <v>15</v>
      </c>
      <c r="E17" s="68">
        <v>140</v>
      </c>
      <c r="F17" s="25"/>
      <c r="G17" s="24"/>
      <c r="H17" s="76" t="s">
        <v>52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2</v>
      </c>
      <c r="D18" s="28" t="s">
        <v>15</v>
      </c>
      <c r="E18" s="69">
        <v>140</v>
      </c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3</v>
      </c>
      <c r="D19" s="28" t="s">
        <v>15</v>
      </c>
      <c r="E19" s="69">
        <v>140</v>
      </c>
      <c r="F19" s="25"/>
      <c r="G19" s="24"/>
      <c r="H19" s="76"/>
      <c r="J19" s="23" t="s">
        <v>27</v>
      </c>
      <c r="K19" s="29">
        <f t="shared" si="0"/>
        <v>85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68"/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 t="s">
        <v>56</v>
      </c>
      <c r="C21" s="22">
        <v>1</v>
      </c>
      <c r="D21" s="23" t="s">
        <v>27</v>
      </c>
      <c r="E21" s="69">
        <v>85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69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 t="s">
        <v>57</v>
      </c>
      <c r="C23" s="22">
        <v>1</v>
      </c>
      <c r="D23" s="23" t="s">
        <v>47</v>
      </c>
      <c r="E23" s="68">
        <v>52</v>
      </c>
      <c r="F23" s="25"/>
      <c r="G23" s="24"/>
      <c r="H23" s="76"/>
      <c r="J23" s="23" t="s">
        <v>47</v>
      </c>
      <c r="K23" s="29">
        <f t="shared" si="0"/>
        <v>52</v>
      </c>
      <c r="L23" s="39"/>
      <c r="M23" s="31"/>
    </row>
    <row r="24" spans="1:15" s="32" customFormat="1" ht="16.5" customHeight="1">
      <c r="A24" s="20"/>
      <c r="B24" s="21"/>
      <c r="C24" s="22"/>
      <c r="D24" s="28"/>
      <c r="E24" s="69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8"/>
      <c r="E25" s="69"/>
      <c r="F25" s="25"/>
      <c r="G25" s="24"/>
      <c r="H25" s="76"/>
      <c r="J25" s="23" t="s">
        <v>30</v>
      </c>
      <c r="K25" s="29">
        <f>SUM(K6:K24)</f>
        <v>1077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69"/>
      <c r="F26" s="25"/>
      <c r="G26" s="24"/>
      <c r="H26" s="42"/>
      <c r="J26" s="43"/>
      <c r="K26" s="44">
        <f>C41</f>
        <v>15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67"/>
      <c r="F27" s="25"/>
      <c r="G27" s="65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68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68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68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3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3"/>
      <c r="F33" s="25"/>
      <c r="G33" s="24"/>
      <c r="H33" s="42"/>
      <c r="J33" s="64" t="s">
        <v>48</v>
      </c>
      <c r="K33" s="77" t="s">
        <v>44</v>
      </c>
      <c r="L33" s="77"/>
      <c r="M33" s="66" t="s">
        <v>50</v>
      </c>
    </row>
    <row r="34" spans="1:14" s="32" customFormat="1" ht="16.5" customHeight="1">
      <c r="A34" s="20"/>
      <c r="B34" s="21"/>
      <c r="C34" s="22"/>
      <c r="D34" s="28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8"/>
      <c r="E35" s="23"/>
      <c r="F35" s="25"/>
      <c r="G35" s="24"/>
      <c r="H35" s="42"/>
      <c r="J35" s="60" t="s">
        <v>36</v>
      </c>
      <c r="K35" s="61" t="s">
        <v>37</v>
      </c>
      <c r="L35" s="61"/>
      <c r="M35" s="62" t="s">
        <v>38</v>
      </c>
      <c r="N35" s="49"/>
    </row>
    <row r="36" spans="1:14" s="32" customFormat="1" ht="16.5" customHeight="1">
      <c r="A36" s="20"/>
      <c r="C36" s="22"/>
      <c r="D36" s="28"/>
      <c r="E36" s="23"/>
      <c r="F36" s="25"/>
      <c r="G36" s="24"/>
      <c r="H36" s="42"/>
      <c r="J36" s="60" t="s">
        <v>39</v>
      </c>
      <c r="K36" s="56" t="s">
        <v>35</v>
      </c>
      <c r="L36" s="56"/>
      <c r="M36" s="56" t="s">
        <v>40</v>
      </c>
      <c r="N36" s="49"/>
    </row>
    <row r="37" spans="1:14" s="32" customFormat="1" ht="16.5" customHeight="1">
      <c r="A37" s="20"/>
      <c r="B37" s="21"/>
      <c r="C37" s="22"/>
      <c r="D37" s="28"/>
      <c r="E37" s="23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15</v>
      </c>
      <c r="D41" s="41" t="s">
        <v>41</v>
      </c>
      <c r="E41" s="24"/>
      <c r="F41" s="74"/>
      <c r="G41" s="75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7">
    <mergeCell ref="A2:E2"/>
    <mergeCell ref="J2:L2"/>
    <mergeCell ref="A3:E3"/>
    <mergeCell ref="J3:L3"/>
    <mergeCell ref="F41:G41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HN</vt:lpstr>
      <vt:lpstr>Sheet1</vt:lpstr>
      <vt:lpstr>Chart1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2023-12-31T06:59:29Z</cp:lastPrinted>
  <dcterms:created xsi:type="dcterms:W3CDTF">2018-10-22T11:48:00Z</dcterms:created>
  <dcterms:modified xsi:type="dcterms:W3CDTF">2023-12-31T06:59:40Z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