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9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HN!$A$2:$M$41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1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<sst xmlns="http://schemas.openxmlformats.org/spreadsheetml/2006/main" count="87" uniqueCount="60">
  <si>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</si>
  <si>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</si>
  <si>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</si>
  <si>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</si>
  <si>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</si>
  <si>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</si>
  <si>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</si>
  <si>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</si>
  <si>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</si>
  <si>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</si>
  <si>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</si>
  <si>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</si>
  <si>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</si>
  <si>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</si>
  <si>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</si>
  <si>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</si>
  <si>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</si>
  <si>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</si>
  <si>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</si>
  <si>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</si>
  <si>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</si>
  <si>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</si>
  <si>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</si>
  <si>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</si>
  <si>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</si>
  <si>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</si>
  <si>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</si>
  <si>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</si>
  <si>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</si>
  <si>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</si>
  <si>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</si>
  <si>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</si>
  <si>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</si>
  <si>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</si>
  <si>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</si>
  <si>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</si>
  <si>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</si>
  <si>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</si>
  <si>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</si>
  <si>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</si>
  <si>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</si>
  <si>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</si>
  <si>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</si>
  <si>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</si>
  <si>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</si>
  <si>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</si>
  <si>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</si>
  <si>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</si>
  <si>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</si>
  <si>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</si>
  <si>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</si>
  <si>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</si>
  <si>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NGÀY 29/12/2023</t>
  </si>
  <si>
    <t>GÀ</t>
  </si>
  <si>
    <t>CHUYẾN 2</t>
  </si>
  <si>
    <t>28,29/12/2023</t>
  </si>
  <si>
    <t>CHẢ CỐM</t>
  </si>
  <si>
    <t>LƯỠI XÀO</t>
  </si>
  <si>
    <t>CHÂN GIÒ 500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</si>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</sst>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topLeftCell="A13" zoomScale="70" zoomScaleNormal="70" workbookViewId="0">
      <selection activeCell="P28" sqref="P28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50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52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68" t="s">
        <v>53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550</v>
      </c>
      <c r="L6" s="30"/>
      <c r="M6" s="31"/>
      <c r="O6" s="27"/>
    </row>
    <row r="7" spans="1:15" s="32" customFormat="1" ht="16.5" customHeight="1">
      <c r="A7" s="21"/>
      <c r="B7" s="21" t="s">
        <v>55</v>
      </c>
      <c r="C7" s="22">
        <v>1</v>
      </c>
      <c r="D7" s="28" t="s">
        <v>14</v>
      </c>
      <c r="E7" s="23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3">
        <v>52</v>
      </c>
      <c r="F8" s="25"/>
      <c r="G8" s="25"/>
      <c r="H8" s="34"/>
      <c r="J8" s="23" t="s">
        <v>16</v>
      </c>
      <c r="K8" s="29">
        <f t="shared" si="0"/>
        <v>44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14</v>
      </c>
      <c r="E9" s="23">
        <v>52</v>
      </c>
      <c r="F9" s="25"/>
      <c r="G9" s="25"/>
      <c r="H9" s="34"/>
      <c r="J9" s="23" t="s">
        <v>17</v>
      </c>
      <c r="K9" s="29">
        <f t="shared" si="0"/>
        <v>20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3">
        <v>52</v>
      </c>
      <c r="F10" s="25"/>
      <c r="G10" s="24"/>
      <c r="H10" s="34"/>
      <c r="J10" s="23" t="s">
        <v>18</v>
      </c>
      <c r="K10" s="29">
        <f t="shared" si="0"/>
        <v>45</v>
      </c>
      <c r="L10" s="36"/>
      <c r="M10" s="31"/>
      <c r="O10" s="27"/>
    </row>
    <row r="11" spans="1:15" s="32" customFormat="1" ht="16.5" customHeight="1">
      <c r="A11" s="68"/>
      <c r="B11" s="21"/>
      <c r="C11" s="22">
        <v>5</v>
      </c>
      <c r="D11" s="28" t="s">
        <v>14</v>
      </c>
      <c r="E11" s="23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1"/>
      <c r="B12" s="21"/>
      <c r="C12" s="22">
        <v>6</v>
      </c>
      <c r="D12" s="28" t="s">
        <v>14</v>
      </c>
      <c r="E12" s="23">
        <v>52</v>
      </c>
      <c r="F12" s="25"/>
      <c r="G12" s="24"/>
      <c r="H12" s="34"/>
      <c r="J12" s="37" t="s">
        <v>20</v>
      </c>
      <c r="K12" s="29">
        <f t="shared" si="0"/>
        <v>50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3">
        <v>52</v>
      </c>
      <c r="F13" s="25"/>
      <c r="G13" s="24"/>
      <c r="H13" s="34"/>
      <c r="J13" s="23" t="s">
        <v>21</v>
      </c>
      <c r="K13" s="29">
        <f t="shared" si="0"/>
        <v>10</v>
      </c>
      <c r="L13" s="36"/>
      <c r="M13" s="31"/>
      <c r="O13" s="27"/>
    </row>
    <row r="14" spans="1:15" s="32" customFormat="1" ht="16.5" customHeight="1">
      <c r="A14" s="69"/>
      <c r="B14" s="21"/>
      <c r="C14" s="22">
        <v>8</v>
      </c>
      <c r="D14" s="28" t="s">
        <v>14</v>
      </c>
      <c r="E14" s="23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3">
        <v>52</v>
      </c>
      <c r="F15" s="25"/>
      <c r="G15" s="24"/>
      <c r="H15" s="34"/>
      <c r="J15" s="23" t="s">
        <v>23</v>
      </c>
      <c r="K15" s="29">
        <f t="shared" si="0"/>
        <v>185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3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 t="s">
        <v>56</v>
      </c>
      <c r="B17" s="21"/>
      <c r="C17" s="22"/>
      <c r="D17" s="28"/>
      <c r="E17" s="24"/>
      <c r="F17" s="25"/>
      <c r="G17" s="24"/>
      <c r="H17" s="76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>
        <v>45288</v>
      </c>
      <c r="C18" s="22">
        <v>1</v>
      </c>
      <c r="D18" s="23" t="s">
        <v>27</v>
      </c>
      <c r="E18" s="23">
        <v>90</v>
      </c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68"/>
      <c r="B19" s="21"/>
      <c r="C19" s="22">
        <v>2</v>
      </c>
      <c r="D19" s="23" t="s">
        <v>27</v>
      </c>
      <c r="E19" s="23">
        <v>90</v>
      </c>
      <c r="F19" s="25"/>
      <c r="G19" s="24"/>
      <c r="H19" s="76"/>
      <c r="J19" s="23" t="s">
        <v>27</v>
      </c>
      <c r="K19" s="29">
        <f t="shared" si="0"/>
        <v>306</v>
      </c>
      <c r="L19" s="36"/>
      <c r="M19" s="31"/>
      <c r="O19" s="27"/>
    </row>
    <row r="20" spans="1:15" s="32" customFormat="1" ht="16.5" customHeight="1">
      <c r="A20" s="69"/>
      <c r="B20" s="21"/>
      <c r="C20" s="22">
        <v>3</v>
      </c>
      <c r="D20" s="23" t="s">
        <v>27</v>
      </c>
      <c r="E20" s="23">
        <v>90</v>
      </c>
      <c r="F20" s="25"/>
      <c r="G20" s="24"/>
      <c r="H20" s="76"/>
      <c r="J20" s="23" t="s">
        <v>28</v>
      </c>
      <c r="K20" s="29">
        <f t="shared" si="0"/>
        <v>17</v>
      </c>
      <c r="L20" s="36"/>
      <c r="M20" s="31"/>
      <c r="O20" s="27"/>
    </row>
    <row r="21" spans="1:15" s="32" customFormat="1" ht="16.5" customHeight="1">
      <c r="A21" s="69"/>
      <c r="B21" s="21"/>
      <c r="C21" s="78">
        <v>4</v>
      </c>
      <c r="D21" s="23" t="s">
        <v>27</v>
      </c>
      <c r="E21" s="24">
        <v>36</v>
      </c>
      <c r="F21" s="25"/>
      <c r="G21" s="24"/>
      <c r="H21" s="76"/>
      <c r="J21" s="23" t="s">
        <v>29</v>
      </c>
      <c r="K21" s="29">
        <f t="shared" si="0"/>
        <v>50</v>
      </c>
      <c r="L21" s="36"/>
      <c r="M21" s="31"/>
      <c r="N21" s="38"/>
    </row>
    <row r="22" spans="1:15" s="32" customFormat="1" ht="16.5" customHeight="1">
      <c r="A22" s="20"/>
      <c r="B22" s="21"/>
      <c r="C22" s="79"/>
      <c r="D22" s="67" t="s">
        <v>20</v>
      </c>
      <c r="E22" s="24">
        <v>50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79"/>
      <c r="D23" s="23" t="s">
        <v>21</v>
      </c>
      <c r="E23" s="24">
        <v>10</v>
      </c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69"/>
      <c r="B24" s="21"/>
      <c r="C24" s="80"/>
      <c r="D24" s="23" t="s">
        <v>17</v>
      </c>
      <c r="E24" s="23">
        <v>20</v>
      </c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69" t="s">
        <v>57</v>
      </c>
      <c r="B25" s="21"/>
      <c r="C25" s="22"/>
      <c r="D25" s="28"/>
      <c r="E25" s="24"/>
      <c r="F25" s="66"/>
      <c r="G25" s="24"/>
      <c r="H25" s="76"/>
      <c r="J25" s="23" t="s">
        <v>30</v>
      </c>
      <c r="K25" s="29">
        <f>SUM(K6:K24)</f>
        <v>1277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>
        <v>45288</v>
      </c>
      <c r="C26" s="22">
        <v>1</v>
      </c>
      <c r="D26" s="23" t="s">
        <v>23</v>
      </c>
      <c r="E26" s="24">
        <v>185</v>
      </c>
      <c r="F26" s="25"/>
      <c r="G26" s="24"/>
      <c r="H26" s="42"/>
      <c r="J26" s="43"/>
      <c r="K26" s="44">
        <f>C41</f>
        <v>17</v>
      </c>
      <c r="L26" s="44" t="s">
        <v>31</v>
      </c>
      <c r="M26" s="45"/>
    </row>
    <row r="27" spans="1:15" s="32" customFormat="1" ht="16.5" customHeight="1">
      <c r="A27" s="20" t="s">
        <v>58</v>
      </c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1"/>
      <c r="B28" s="21">
        <v>45288</v>
      </c>
      <c r="C28" s="28">
        <v>1</v>
      </c>
      <c r="D28" s="23" t="s">
        <v>16</v>
      </c>
      <c r="E28" s="24">
        <v>44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1"/>
      <c r="B29" s="21"/>
      <c r="C29" s="22"/>
      <c r="D29" s="28" t="s">
        <v>14</v>
      </c>
      <c r="E29" s="24">
        <v>30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 t="s">
        <v>59</v>
      </c>
      <c r="B30" s="21"/>
      <c r="C30" s="22"/>
      <c r="D30" s="23"/>
      <c r="E30" s="23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>
        <v>45288</v>
      </c>
      <c r="C31" s="78">
        <v>1</v>
      </c>
      <c r="D31" s="23" t="s">
        <v>28</v>
      </c>
      <c r="E31" s="24">
        <v>17</v>
      </c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79"/>
      <c r="D32" s="23" t="s">
        <v>29</v>
      </c>
      <c r="E32" s="24">
        <v>50</v>
      </c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80"/>
      <c r="D33" s="23" t="s">
        <v>18</v>
      </c>
      <c r="E33" s="23">
        <v>45</v>
      </c>
      <c r="F33" s="25"/>
      <c r="G33" s="24"/>
      <c r="H33" s="42"/>
      <c r="J33" s="64" t="s">
        <v>48</v>
      </c>
      <c r="K33" s="77" t="s">
        <v>44</v>
      </c>
      <c r="L33" s="77"/>
      <c r="M33" s="65" t="s">
        <v>51</v>
      </c>
    </row>
    <row r="34" spans="1:14" s="32" customFormat="1" ht="16.5" customHeight="1">
      <c r="A34" s="20"/>
      <c r="B34" s="21"/>
      <c r="C34" s="22"/>
      <c r="D34" s="67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69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17</v>
      </c>
      <c r="D41" s="41" t="s">
        <v>41</v>
      </c>
      <c r="E41" s="24"/>
      <c r="F41" s="74"/>
      <c r="G41" s="75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9">
    <mergeCell ref="A2:E2"/>
    <mergeCell ref="J2:L2"/>
    <mergeCell ref="A3:E3"/>
    <mergeCell ref="J3:L3"/>
    <mergeCell ref="F41:G41"/>
    <mergeCell ref="H17:H25"/>
    <mergeCell ref="K33:L33"/>
    <mergeCell ref="C21:C24"/>
    <mergeCell ref="C31:C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2023-12-28T23:26:43Z</cp:lastPrinted>
  <dcterms:created xsi:type="dcterms:W3CDTF">2018-10-22T11:48:00Z</dcterms:created>
  <dcterms:modified xsi:type="dcterms:W3CDTF">2023-12-28T23:27:01Z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