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7.12\"/>
    </mc:Choice>
  </mc:AlternateContent>
  <bookViews>
    <workbookView showHorizontalScroll="0" showVerticalScroll="0" showSheetTabs="0" xWindow="0" yWindow="0" windowWidth="2370" windowHeight="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HN!$A$2:$M$41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2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<sst xmlns="http://schemas.openxmlformats.org/spreadsheetml/2006/main" count="64" uniqueCount="55">
  <si>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</si>
  <si>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</si>
  <si>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</si>
  <si>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</si>
  <si>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</si>
  <si>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</si>
  <si>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</si>
  <si>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</si>
  <si>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</si>
  <si>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</si>
  <si>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</si>
  <si>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</si>
  <si>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</si>
  <si>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</si>
  <si>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</si>
  <si>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</si>
  <si>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</si>
  <si>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</si>
  <si>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</si>
  <si>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</si>
  <si>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</si>
  <si>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</si>
  <si>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</si>
  <si>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</si>
  <si>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</si>
  <si>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</si>
  <si>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</si>
  <si>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</si>
  <si>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</si>
  <si>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</si>
  <si>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</si>
  <si>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</si>
  <si>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</si>
  <si>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</si>
  <si>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</si>
  <si>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</si>
  <si>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</si>
  <si>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</si>
  <si>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</si>
  <si>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</si>
  <si>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</si>
  <si>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</si>
  <si>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</si>
  <si>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</si>
  <si>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</si>
  <si>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</si>
  <si>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</si>
  <si>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</si>
  <si>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</si>
  <si>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</si>
  <si>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</si>
  <si>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</si>
  <si>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 xml:space="preserve">GÀ </t>
  </si>
  <si>
    <t>NGÀY 27/12/2023</t>
  </si>
  <si>
    <t>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</si>
</sst>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7"/>
  <sheetViews>
    <sheetView tabSelected="1" topLeftCell="A4" zoomScale="70" zoomScaleNormal="70" workbookViewId="0">
      <selection activeCell="G19" sqref="G19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50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53</v>
      </c>
      <c r="K3" s="72"/>
      <c r="L3" s="72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52</v>
      </c>
      <c r="B6" s="21"/>
      <c r="C6" s="22"/>
      <c r="D6" s="23"/>
      <c r="E6" s="23"/>
      <c r="F6" s="25"/>
      <c r="G6" s="25"/>
      <c r="H6" s="26"/>
      <c r="I6" s="27"/>
      <c r="J6" s="28" t="s">
        <v>14</v>
      </c>
      <c r="K6" s="29">
        <f>SUMIF(Mã_hàng,J6,Số_lượng)</f>
        <v>208</v>
      </c>
      <c r="L6" s="30"/>
      <c r="M6" s="31"/>
      <c r="O6" s="27"/>
    </row>
    <row r="7" spans="1:15" s="32" customFormat="1" ht="16.5" customHeight="1">
      <c r="A7" s="20"/>
      <c r="B7" s="21">
        <v>45286</v>
      </c>
      <c r="C7" s="22">
        <v>1</v>
      </c>
      <c r="D7" s="28" t="s">
        <v>14</v>
      </c>
      <c r="E7" s="23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3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1"/>
      <c r="B9" s="21"/>
      <c r="C9" s="22">
        <v>3</v>
      </c>
      <c r="D9" s="28" t="s">
        <v>14</v>
      </c>
      <c r="E9" s="23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3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8"/>
      <c r="E11" s="23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23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23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23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1"/>
      <c r="B15" s="21"/>
      <c r="C15" s="22"/>
      <c r="D15" s="23"/>
      <c r="E15" s="24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1"/>
      <c r="B16" s="21"/>
      <c r="C16" s="22"/>
      <c r="D16" s="23"/>
      <c r="E16" s="23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3"/>
      <c r="E17" s="23"/>
      <c r="F17" s="67"/>
      <c r="G17" s="24"/>
      <c r="H17" s="75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3"/>
      <c r="F18" s="25"/>
      <c r="G18" s="24"/>
      <c r="H18" s="75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24"/>
      <c r="F19" s="25"/>
      <c r="G19" s="24" t="s">
        <v>42</v>
      </c>
      <c r="H19" s="75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24"/>
      <c r="F20" s="25"/>
      <c r="G20" s="65"/>
      <c r="H20" s="75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3"/>
      <c r="E21" s="24"/>
      <c r="F21" s="25"/>
      <c r="G21" s="24"/>
      <c r="H21" s="75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1"/>
      <c r="B22" s="21"/>
      <c r="C22" s="22"/>
      <c r="D22" s="28"/>
      <c r="E22" s="24"/>
      <c r="F22" s="25"/>
      <c r="G22" s="24"/>
      <c r="H22" s="75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8"/>
      <c r="E23" s="23"/>
      <c r="F23" s="25"/>
      <c r="G23" s="24"/>
      <c r="H23" s="75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8"/>
      <c r="E24" s="24"/>
      <c r="F24" s="25"/>
      <c r="G24" s="24"/>
      <c r="H24" s="75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/>
      <c r="D25" s="28"/>
      <c r="E25" s="24"/>
      <c r="F25" s="25"/>
      <c r="G25" s="24"/>
      <c r="H25" s="75"/>
      <c r="J25" s="23" t="s">
        <v>30</v>
      </c>
      <c r="K25" s="29">
        <f>SUM(K6:K24)</f>
        <v>208</v>
      </c>
      <c r="L25" s="29">
        <f t="shared" ref="L25" si="1">SUM(L6:L24)</f>
        <v>0</v>
      </c>
      <c r="M25" s="29"/>
    </row>
    <row r="26" spans="1:15" s="32" customFormat="1" ht="16.5" customHeight="1">
      <c r="A26" s="21"/>
      <c r="B26" s="21"/>
      <c r="C26" s="28"/>
      <c r="D26" s="23"/>
      <c r="F26" s="25"/>
      <c r="G26" s="24"/>
      <c r="H26" s="42"/>
      <c r="J26" s="43"/>
      <c r="K26" s="44">
        <f>C42</f>
        <v>4</v>
      </c>
      <c r="L26" s="44" t="s">
        <v>31</v>
      </c>
      <c r="M26" s="45"/>
    </row>
    <row r="27" spans="1:15" s="32" customFormat="1" ht="16.5" customHeight="1">
      <c r="A27" s="21"/>
      <c r="B27" s="21"/>
      <c r="C27" s="28"/>
      <c r="D27" s="23"/>
      <c r="E27" s="23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3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68"/>
      <c r="E29" s="23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6" t="s">
        <v>44</v>
      </c>
      <c r="L33" s="76"/>
      <c r="M33" s="66" t="s">
        <v>51</v>
      </c>
    </row>
    <row r="34" spans="1:14" s="32" customFormat="1" ht="16.5" customHeight="1">
      <c r="A34" s="20"/>
      <c r="B34" s="21"/>
      <c r="C34" s="22"/>
      <c r="D34" s="23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8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8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8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5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0"/>
      <c r="B41" s="21"/>
      <c r="C41" s="28"/>
      <c r="D41" s="23"/>
      <c r="E41" s="24"/>
      <c r="F41" s="25"/>
      <c r="G41" s="25"/>
      <c r="H41" s="42"/>
      <c r="J41" s="46"/>
      <c r="K41" s="46"/>
    </row>
    <row r="42" spans="1:14" ht="16.5">
      <c r="A42" s="23"/>
      <c r="B42" s="40"/>
      <c r="C42" s="20">
        <f>COUNT(C6:C41)</f>
        <v>4</v>
      </c>
      <c r="D42" s="41" t="s">
        <v>41</v>
      </c>
      <c r="E42" s="24"/>
      <c r="F42" s="73"/>
      <c r="G42" s="74"/>
    </row>
    <row r="43" spans="1:14" ht="16.5">
      <c r="A43" s="46"/>
      <c r="B43" s="47"/>
      <c r="C43" s="48"/>
      <c r="D43" s="46"/>
      <c r="E43" s="49"/>
      <c r="F43" s="49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32"/>
      <c r="C49" s="32"/>
      <c r="D49" s="32"/>
      <c r="E49" s="32"/>
      <c r="F49" s="32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</sheetData>
  <mergeCells count="7">
    <mergeCell ref="A2:E2"/>
    <mergeCell ref="J2:L2"/>
    <mergeCell ref="A3:E3"/>
    <mergeCell ref="J3:L3"/>
    <mergeCell ref="F42:G42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2023-12-27T00:31:25Z</cp:lastPrinted>
  <dcterms:created xsi:type="dcterms:W3CDTF">2018-10-22T11:48:00Z</dcterms:created>
  <dcterms:modified xsi:type="dcterms:W3CDTF">2023-12-27T00:31:27Z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