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5.12\"/>
    </mc:Choice>
  </mc:AlternateContent>
  <bookViews>
    <workbookView showHorizontalScroll="0" showVerticalScroll="0" showSheetTabs="0" xWindow="0" yWindow="0" windowWidth="2370" windowHeight="0"/>
  </bookViews>
  <sheets>
    <sheet name="HN" sheetId="2" r:id="rId1"/>
    <sheet name="Sheet1" sheetId="3" r:id="rId2"/>
  </sheets>
  <definedNames>
    <definedName name="Chi_chú">HN!#REF!</definedName>
    <definedName name="Mã_hàng">HN!$D$6:$D$35</definedName>
    <definedName name="_xlnm.Print_Area" localSheetId="0">HN!$A$2:$M$36</definedName>
    <definedName name="Số_lượng">HN!$E$6:$E$35</definedName>
    <definedName name="STT">HN!$A$6:$A$35</definedName>
    <definedName name="sum">HN!$C$36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36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<sst xmlns="http://schemas.openxmlformats.org/spreadsheetml/2006/main" count="76" uniqueCount="57">
  <si>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</si>
  <si>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</si>
  <si>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</si>
  <si>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</si>
  <si>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</si>
  <si>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</si>
  <si>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</si>
  <si>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</si>
  <si>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</si>
  <si>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</si>
  <si>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</si>
  <si>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</si>
  <si>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</si>
  <si>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</si>
  <si>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</si>
  <si>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</si>
  <si>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</si>
  <si>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</si>
  <si>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</si>
  <si>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</si>
  <si>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</si>
  <si>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</si>
  <si>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</si>
  <si>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</si>
  <si>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</si>
  <si>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</si>
  <si>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</si>
  <si>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</si>
  <si>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</si>
  <si>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</si>
  <si>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</si>
  <si>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</si>
  <si>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</si>
  <si>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</si>
  <si>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</si>
  <si>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</si>
  <si>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</si>
  <si>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</si>
  <si>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</si>
  <si>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</si>
  <si>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</si>
  <si>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</si>
  <si>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</si>
  <si>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</si>
  <si>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</si>
  <si>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</si>
  <si>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</si>
  <si>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</si>
  <si>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</si>
  <si>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</si>
  <si>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</si>
  <si>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</si>
  <si>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19H</t>
  </si>
  <si>
    <t>NGÀY 25/12/2023</t>
  </si>
  <si>
    <t>GÀ</t>
  </si>
  <si>
    <t>CHÂN GIÒ</t>
  </si>
  <si>
    <t>CHÂN GIÒ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</si>
</sst>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1"/>
  <sheetViews>
    <sheetView tabSelected="1" view="pageBreakPreview" topLeftCell="A7" zoomScale="95" zoomScaleNormal="95" zoomScaleSheetLayoutView="95" workbookViewId="0">
      <selection activeCell="G20" sqref="G20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51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53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54</v>
      </c>
      <c r="C6" s="22"/>
      <c r="D6" s="23"/>
      <c r="E6" s="68"/>
      <c r="F6" s="25"/>
      <c r="G6" s="25"/>
      <c r="H6" s="26"/>
      <c r="I6" s="27"/>
      <c r="J6" s="28" t="s">
        <v>14</v>
      </c>
      <c r="K6" s="29">
        <f>SUMIF(Mã_hàng,J6,Số_lượng)</f>
        <v>572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68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560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69">
        <v>52</v>
      </c>
      <c r="F8" s="25"/>
      <c r="G8" s="25"/>
      <c r="H8" s="34"/>
      <c r="J8" s="23" t="s">
        <v>16</v>
      </c>
      <c r="K8" s="29">
        <f t="shared" si="0"/>
        <v>90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68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69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68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69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68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69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68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69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11</v>
      </c>
      <c r="D17" s="28" t="s">
        <v>14</v>
      </c>
      <c r="E17" s="68">
        <v>52</v>
      </c>
      <c r="F17" s="25"/>
      <c r="G17" s="24"/>
      <c r="H17" s="76" t="s">
        <v>52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 t="s">
        <v>55</v>
      </c>
      <c r="C18" s="22"/>
      <c r="D18" s="28"/>
      <c r="E18" s="69"/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1</v>
      </c>
      <c r="D19" s="28" t="s">
        <v>15</v>
      </c>
      <c r="E19" s="69">
        <v>140</v>
      </c>
      <c r="F19" s="25"/>
      <c r="G19" s="24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2</v>
      </c>
      <c r="D20" s="28" t="s">
        <v>15</v>
      </c>
      <c r="E20" s="69">
        <v>140</v>
      </c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3</v>
      </c>
      <c r="D21" s="28" t="s">
        <v>15</v>
      </c>
      <c r="E21" s="69">
        <v>140</v>
      </c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>
        <v>4</v>
      </c>
      <c r="D22" s="28" t="s">
        <v>15</v>
      </c>
      <c r="E22" s="69">
        <v>140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 t="s">
        <v>56</v>
      </c>
      <c r="C23" s="22"/>
      <c r="D23" s="28"/>
      <c r="E23" s="68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>
        <v>1</v>
      </c>
      <c r="D24" s="23" t="s">
        <v>16</v>
      </c>
      <c r="E24" s="69">
        <v>90</v>
      </c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/>
      <c r="D25" s="28"/>
      <c r="E25" s="69"/>
      <c r="F25" s="25"/>
      <c r="G25" s="24"/>
      <c r="H25" s="76"/>
      <c r="J25" s="23" t="s">
        <v>30</v>
      </c>
      <c r="K25" s="29">
        <f>SUM(K6:K24)</f>
        <v>1222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8"/>
      <c r="E26" s="69"/>
      <c r="F26" s="25"/>
      <c r="G26" s="24"/>
      <c r="H26" s="42"/>
      <c r="J26" s="43"/>
      <c r="K26" s="44">
        <f>C36</f>
        <v>16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8"/>
      <c r="E27" s="67"/>
      <c r="F27" s="25"/>
      <c r="G27" s="65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68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68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8"/>
      <c r="E30" s="68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68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3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7" t="s">
        <v>44</v>
      </c>
      <c r="L33" s="77"/>
      <c r="M33" s="66" t="s">
        <v>50</v>
      </c>
    </row>
    <row r="34" spans="1:14" s="32" customFormat="1" ht="16.5" customHeight="1">
      <c r="A34" s="20"/>
      <c r="B34" s="21"/>
      <c r="C34" s="22"/>
      <c r="D34" s="28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K35" s="61" t="s">
        <v>37</v>
      </c>
      <c r="L35" s="61"/>
      <c r="M35" s="62" t="s">
        <v>38</v>
      </c>
      <c r="N35" s="49"/>
    </row>
    <row r="36" spans="1:14" s="32" customFormat="1" ht="16.5" customHeight="1">
      <c r="A36" s="23"/>
      <c r="B36" s="40"/>
      <c r="C36" s="20">
        <f>COUNT(C6:C35)</f>
        <v>16</v>
      </c>
      <c r="D36" s="41" t="s">
        <v>41</v>
      </c>
      <c r="E36" s="24"/>
      <c r="F36" s="74"/>
      <c r="G36" s="75"/>
      <c r="H36" s="42"/>
      <c r="J36" s="60" t="s">
        <v>39</v>
      </c>
      <c r="K36" s="56" t="s">
        <v>35</v>
      </c>
      <c r="L36" s="56"/>
      <c r="M36" s="56" t="s">
        <v>40</v>
      </c>
      <c r="N36" s="49"/>
    </row>
    <row r="37" spans="1:14" s="32" customFormat="1" ht="16.5" customHeight="1">
      <c r="A37" s="46"/>
      <c r="B37" s="47"/>
      <c r="C37" s="48"/>
      <c r="D37" s="46"/>
      <c r="E37" s="49"/>
      <c r="F37" s="49"/>
      <c r="G37" s="49"/>
      <c r="H37" s="42"/>
      <c r="J37" s="60"/>
      <c r="K37" s="56"/>
      <c r="L37" s="60"/>
      <c r="M37" s="56"/>
      <c r="N37" s="49"/>
    </row>
    <row r="38" spans="1:14" s="32" customFormat="1" ht="16.5" customHeight="1">
      <c r="A38" s="46"/>
      <c r="G38" s="49"/>
      <c r="H38" s="42"/>
      <c r="J38" s="60"/>
      <c r="K38" s="56"/>
      <c r="L38" s="60"/>
      <c r="M38" s="56"/>
      <c r="N38" s="49"/>
    </row>
    <row r="39" spans="1:14" s="32" customFormat="1" ht="15" customHeight="1">
      <c r="A39" s="46"/>
      <c r="G39" s="49"/>
      <c r="H39" s="42"/>
      <c r="J39" s="60"/>
      <c r="K39" s="56"/>
      <c r="L39" s="60"/>
      <c r="M39" s="56"/>
      <c r="N39" s="49"/>
    </row>
    <row r="40" spans="1:14" s="32" customFormat="1" ht="15" customHeight="1">
      <c r="A40" s="46"/>
      <c r="G40" s="49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47"/>
      <c r="C44" s="48"/>
      <c r="D44" s="46"/>
      <c r="E44" s="49"/>
      <c r="F44" s="49"/>
      <c r="G44" s="49"/>
    </row>
    <row r="45" spans="1:14" ht="16.5">
      <c r="A45" s="46"/>
      <c r="B45" s="47"/>
      <c r="C45" s="48"/>
      <c r="D45" s="46"/>
      <c r="E45" s="49"/>
      <c r="F45" s="49"/>
      <c r="G45" s="49"/>
    </row>
    <row r="46" spans="1:14" ht="16.5">
      <c r="A46" s="46"/>
      <c r="B46" s="47"/>
      <c r="C46" s="48"/>
      <c r="D46" s="46"/>
      <c r="E46" s="49"/>
      <c r="F46" s="49"/>
      <c r="G46" s="49"/>
    </row>
    <row r="47" spans="1:14" ht="16.5">
      <c r="A47" s="46"/>
      <c r="B47" s="47"/>
      <c r="C47" s="48"/>
      <c r="D47" s="46"/>
      <c r="E47" s="49"/>
      <c r="F47" s="49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</sheetData>
  <mergeCells count="7">
    <mergeCell ref="A2:E2"/>
    <mergeCell ref="J2:L2"/>
    <mergeCell ref="A3:E3"/>
    <mergeCell ref="J3:L3"/>
    <mergeCell ref="F36:G36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2023-12-24T04:13:04Z</cp:lastPrinted>
  <dcterms:created xsi:type="dcterms:W3CDTF">2018-10-22T11:48:00Z</dcterms:created>
  <dcterms:modified xsi:type="dcterms:W3CDTF">2023-12-25T09:35:12Z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