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1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HN!$A$2:$M$36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1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<sst xmlns="http://schemas.openxmlformats.org/spreadsheetml/2006/main" count="83" uniqueCount="61">
  <si>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</si>
  <si>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</si>
  <si>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</si>
  <si>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</si>
  <si>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</si>
  <si>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</si>
  <si>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</si>
  <si>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</si>
  <si>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</si>
  <si>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</si>
  <si>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</si>
  <si>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</si>
  <si>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</si>
  <si>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</si>
  <si>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</si>
  <si>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</si>
  <si>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</si>
  <si>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</si>
  <si>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</si>
  <si>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</si>
  <si>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</si>
  <si>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</si>
  <si>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</si>
  <si>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</si>
  <si>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</si>
  <si>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</si>
  <si>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</si>
  <si>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</si>
  <si>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</si>
  <si>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</si>
  <si>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</si>
  <si>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</si>
  <si>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</si>
  <si>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</si>
  <si>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</si>
  <si>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</si>
  <si>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</si>
  <si>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</si>
  <si>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</si>
  <si>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</si>
  <si>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</si>
  <si>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</si>
  <si>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</si>
  <si>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</si>
  <si>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</si>
  <si>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</si>
  <si>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</si>
  <si>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</si>
  <si>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</si>
  <si>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</si>
  <si>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</si>
  <si>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</si>
  <si>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NGUYỄN ĐỨC VIỆT</t>
  </si>
  <si>
    <t>MNH</t>
  </si>
  <si>
    <t>CHÂN GIÒ</t>
  </si>
  <si>
    <t>LƯỠI XÀO</t>
  </si>
  <si>
    <t xml:space="preserve">GÀ </t>
  </si>
  <si>
    <t>CHẢ CỐM</t>
  </si>
  <si>
    <t>CHẢ NƯỚNG</t>
  </si>
  <si>
    <t>NGÀY 21/12/2023</t>
  </si>
  <si>
    <t>19.20/12/2023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</si>
</sst>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topLeftCell="A7" zoomScale="85" zoomScaleNormal="85" workbookViewId="0">
      <selection activeCell="E24" sqref="E24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59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54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312</v>
      </c>
      <c r="L6" s="30"/>
      <c r="M6" s="31"/>
      <c r="O6" s="27"/>
    </row>
    <row r="7" spans="1:15" s="32" customFormat="1" ht="16.5" customHeight="1">
      <c r="A7" s="21"/>
      <c r="B7" s="21" t="s">
        <v>60</v>
      </c>
      <c r="C7" s="22">
        <v>1</v>
      </c>
      <c r="D7" s="28" t="s">
        <v>15</v>
      </c>
      <c r="E7" s="67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15</v>
      </c>
      <c r="E8" s="67">
        <v>140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15</v>
      </c>
      <c r="E9" s="67">
        <v>140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/>
      <c r="D10" s="28"/>
      <c r="E10" s="67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1" t="s">
        <v>53</v>
      </c>
      <c r="B11" s="21"/>
      <c r="C11" s="22"/>
      <c r="D11" s="23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1"/>
      <c r="B12" s="21">
        <v>45280</v>
      </c>
      <c r="C12" s="22">
        <v>1</v>
      </c>
      <c r="D12" s="23" t="s">
        <v>22</v>
      </c>
      <c r="E12" s="23">
        <v>130</v>
      </c>
      <c r="F12" s="25"/>
      <c r="G12" s="24"/>
      <c r="H12" s="34"/>
      <c r="J12" s="37" t="s">
        <v>20</v>
      </c>
      <c r="K12" s="29">
        <f t="shared" si="0"/>
        <v>50</v>
      </c>
      <c r="L12" s="36"/>
      <c r="M12" s="31"/>
      <c r="O12" s="27"/>
    </row>
    <row r="13" spans="1:15" s="32" customFormat="1" ht="16.5" customHeight="1">
      <c r="A13" s="20"/>
      <c r="B13" s="21"/>
      <c r="C13" s="22">
        <v>2</v>
      </c>
      <c r="D13" s="23" t="s">
        <v>22</v>
      </c>
      <c r="E13" s="23">
        <v>130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3</v>
      </c>
      <c r="D14" s="23" t="s">
        <v>22</v>
      </c>
      <c r="E14" s="23">
        <v>130</v>
      </c>
      <c r="F14" s="25"/>
      <c r="G14" s="24"/>
      <c r="H14" s="34"/>
      <c r="J14" s="23" t="s">
        <v>22</v>
      </c>
      <c r="K14" s="29">
        <f t="shared" si="0"/>
        <v>390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3"/>
      <c r="E15" s="67"/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1" t="s">
        <v>55</v>
      </c>
      <c r="B16" s="21"/>
      <c r="C16" s="22"/>
      <c r="D16" s="23"/>
      <c r="E16" s="23"/>
      <c r="F16" s="67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 t="s">
        <v>60</v>
      </c>
      <c r="C17" s="22">
        <v>1</v>
      </c>
      <c r="D17" s="23" t="s">
        <v>23</v>
      </c>
      <c r="E17" s="23">
        <v>200</v>
      </c>
      <c r="F17" s="25"/>
      <c r="G17" s="24"/>
      <c r="H17" s="74" t="s">
        <v>51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 t="s">
        <v>57</v>
      </c>
      <c r="B18" s="21"/>
      <c r="C18" s="22"/>
      <c r="D18" s="23"/>
      <c r="E18" s="23"/>
      <c r="F18" s="25"/>
      <c r="G18" s="24"/>
      <c r="H18" s="74"/>
      <c r="J18" s="23" t="s">
        <v>26</v>
      </c>
      <c r="K18" s="29">
        <f t="shared" si="0"/>
        <v>80</v>
      </c>
      <c r="L18" s="36"/>
      <c r="M18" s="31"/>
      <c r="O18" s="27"/>
    </row>
    <row r="19" spans="1:15" s="32" customFormat="1" ht="16.5" customHeight="1">
      <c r="A19" s="21"/>
      <c r="B19" s="21">
        <v>45280</v>
      </c>
      <c r="C19" s="22">
        <v>1</v>
      </c>
      <c r="D19" s="23" t="s">
        <v>27</v>
      </c>
      <c r="E19" s="24">
        <v>90</v>
      </c>
      <c r="F19" s="25"/>
      <c r="G19" s="65"/>
      <c r="H19" s="74"/>
      <c r="J19" s="23" t="s">
        <v>27</v>
      </c>
      <c r="K19" s="29">
        <f t="shared" si="0"/>
        <v>180</v>
      </c>
      <c r="L19" s="36"/>
      <c r="M19" s="31"/>
      <c r="O19" s="27"/>
    </row>
    <row r="20" spans="1:15" s="32" customFormat="1" ht="16.5" customHeight="1">
      <c r="A20" s="21"/>
      <c r="B20" s="21"/>
      <c r="C20" s="22">
        <v>2</v>
      </c>
      <c r="D20" s="23" t="s">
        <v>27</v>
      </c>
      <c r="E20" s="23">
        <v>90</v>
      </c>
      <c r="F20" s="25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/>
      <c r="C21" s="22"/>
      <c r="D21" s="23"/>
      <c r="E21" s="24"/>
      <c r="F21" s="25"/>
      <c r="G21" s="24"/>
      <c r="H21" s="74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1" t="s">
        <v>56</v>
      </c>
      <c r="B22" s="21"/>
      <c r="C22" s="22"/>
      <c r="D22" s="23"/>
      <c r="E22" s="23"/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>
        <v>45280</v>
      </c>
      <c r="C23" s="22">
        <v>1</v>
      </c>
      <c r="D23" s="28" t="s">
        <v>14</v>
      </c>
      <c r="E23" s="23">
        <v>52</v>
      </c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>
        <v>2</v>
      </c>
      <c r="D24" s="28" t="s">
        <v>14</v>
      </c>
      <c r="E24" s="23">
        <v>52</v>
      </c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1"/>
      <c r="B25" s="21"/>
      <c r="C25" s="22">
        <v>3</v>
      </c>
      <c r="D25" s="28" t="s">
        <v>14</v>
      </c>
      <c r="E25" s="23">
        <v>52</v>
      </c>
      <c r="F25" s="25"/>
      <c r="G25" s="24"/>
      <c r="H25" s="74"/>
      <c r="J25" s="23" t="s">
        <v>30</v>
      </c>
      <c r="K25" s="29">
        <f>SUM(K6:K24)</f>
        <v>1632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>
        <v>4</v>
      </c>
      <c r="D26" s="28" t="s">
        <v>14</v>
      </c>
      <c r="E26" s="23">
        <v>52</v>
      </c>
      <c r="F26" s="25"/>
      <c r="G26" s="24"/>
      <c r="H26" s="42"/>
      <c r="J26" s="43"/>
      <c r="K26" s="44">
        <f>C41</f>
        <v>16</v>
      </c>
      <c r="L26" s="44" t="s">
        <v>31</v>
      </c>
      <c r="M26" s="45"/>
    </row>
    <row r="27" spans="1:15" s="32" customFormat="1" ht="16.5" customHeight="1">
      <c r="A27" s="20"/>
      <c r="B27" s="21"/>
      <c r="C27" s="22">
        <v>5</v>
      </c>
      <c r="D27" s="28" t="s">
        <v>14</v>
      </c>
      <c r="E27" s="23">
        <v>52</v>
      </c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>
        <v>6</v>
      </c>
      <c r="D28" s="28" t="s">
        <v>14</v>
      </c>
      <c r="E28" s="23">
        <v>52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 t="s">
        <v>58</v>
      </c>
      <c r="B29" s="21"/>
      <c r="C29" s="22"/>
      <c r="D29" s="28"/>
      <c r="E29" s="23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>
        <v>45279</v>
      </c>
      <c r="C30" s="22">
        <v>1</v>
      </c>
      <c r="D30" s="23" t="s">
        <v>26</v>
      </c>
      <c r="E30" s="24">
        <v>80</v>
      </c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37" t="s">
        <v>20</v>
      </c>
      <c r="E31" s="24">
        <v>50</v>
      </c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5" t="s">
        <v>44</v>
      </c>
      <c r="L33" s="75"/>
      <c r="M33" s="66" t="s">
        <v>52</v>
      </c>
    </row>
    <row r="34" spans="1:14" s="32" customFormat="1" ht="16.5" customHeight="1">
      <c r="A34" s="20"/>
      <c r="B34" s="21"/>
      <c r="C34" s="22"/>
      <c r="D34" s="23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8"/>
      <c r="D35" s="37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8"/>
      <c r="D40" s="23"/>
      <c r="E40" s="24"/>
      <c r="F40" s="25"/>
      <c r="G40" s="25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16</v>
      </c>
      <c r="D41" s="41" t="s">
        <v>41</v>
      </c>
      <c r="E41" s="24"/>
      <c r="F41" s="72"/>
      <c r="G41" s="73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7">
    <mergeCell ref="A2:E2"/>
    <mergeCell ref="J2:L2"/>
    <mergeCell ref="A3:E3"/>
    <mergeCell ref="J3:L3"/>
    <mergeCell ref="F41:G41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2023-12-19T23:22:08Z</cp:lastPrinted>
  <dcterms:created xsi:type="dcterms:W3CDTF">2018-10-22T11:48:00Z</dcterms:created>
  <dcterms:modified xsi:type="dcterms:W3CDTF">2023-12-20T23:24:35Z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