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2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HN!$A$2:$M$36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1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<sst xmlns="http://schemas.openxmlformats.org/spreadsheetml/2006/main" count="78" uniqueCount="60">
  <si>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</si>
  <si>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</si>
  <si>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</si>
  <si>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</si>
  <si>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</si>
  <si>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</si>
  <si>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</si>
  <si>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</si>
  <si>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</si>
  <si>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</si>
  <si>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</si>
  <si>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</si>
  <si>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</si>
  <si>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</si>
  <si>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</si>
  <si>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</si>
  <si>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</si>
  <si>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</si>
  <si>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</si>
  <si>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</si>
  <si>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</si>
  <si>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</si>
  <si>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</si>
  <si>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</si>
  <si>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</si>
  <si>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</si>
  <si>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</si>
  <si>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</si>
  <si>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</si>
  <si>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</si>
  <si>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</si>
  <si>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</si>
  <si>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</si>
  <si>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</si>
  <si>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</si>
  <si>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</si>
  <si>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</si>
  <si>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</si>
  <si>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</si>
  <si>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</si>
  <si>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</si>
  <si>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</si>
  <si>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</si>
  <si>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</si>
  <si>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</si>
  <si>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</si>
  <si>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</si>
  <si>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</si>
  <si>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</si>
  <si>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</si>
  <si>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</si>
  <si>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</si>
  <si>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NGUYỄN ĐỨC VIỆT</t>
  </si>
  <si>
    <t>C300</t>
  </si>
  <si>
    <t>MNH</t>
  </si>
  <si>
    <t>LƯỠI XÀO</t>
  </si>
  <si>
    <t>NGÀY 12/12/2023</t>
  </si>
  <si>
    <t>11,12/12/2023</t>
  </si>
  <si>
    <t>CHÂN GIÒ 500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</si>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</sst>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topLeftCell="A13" zoomScale="95" zoomScaleNormal="95" workbookViewId="0">
      <selection activeCell="G27" sqref="G27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56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51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364</v>
      </c>
      <c r="L6" s="30"/>
      <c r="M6" s="31"/>
      <c r="O6" s="27"/>
    </row>
    <row r="7" spans="1:15" s="32" customFormat="1" ht="16.5" customHeight="1">
      <c r="A7" s="21"/>
      <c r="B7" s="21">
        <v>45272</v>
      </c>
      <c r="C7" s="22">
        <v>1</v>
      </c>
      <c r="D7" s="28" t="s">
        <v>14</v>
      </c>
      <c r="E7" s="67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560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7">
        <v>52</v>
      </c>
      <c r="F8" s="25"/>
      <c r="G8" s="25"/>
      <c r="H8" s="34"/>
      <c r="J8" s="23" t="s">
        <v>16</v>
      </c>
      <c r="K8" s="29">
        <f t="shared" si="0"/>
        <v>50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7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67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67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67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67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1" t="s">
        <v>53</v>
      </c>
      <c r="B14" s="21"/>
      <c r="C14" s="22"/>
      <c r="D14" s="28"/>
      <c r="E14" s="67"/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1"/>
      <c r="B15" s="21">
        <v>45272</v>
      </c>
      <c r="C15" s="22">
        <v>1</v>
      </c>
      <c r="D15" s="28" t="s">
        <v>15</v>
      </c>
      <c r="E15" s="67">
        <v>140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8" t="s">
        <v>15</v>
      </c>
      <c r="E16" s="67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3</v>
      </c>
      <c r="D17" s="28" t="s">
        <v>15</v>
      </c>
      <c r="E17" s="67">
        <v>140</v>
      </c>
      <c r="F17" s="25"/>
      <c r="G17" s="24"/>
      <c r="H17" s="74" t="s">
        <v>59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4</v>
      </c>
      <c r="D18" s="28" t="s">
        <v>15</v>
      </c>
      <c r="E18" s="67">
        <v>140</v>
      </c>
      <c r="F18" s="25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 t="s">
        <v>54</v>
      </c>
      <c r="B19" s="21"/>
      <c r="C19" s="22"/>
      <c r="D19" s="23"/>
      <c r="E19" s="24"/>
      <c r="F19" s="25"/>
      <c r="G19" s="24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1"/>
      <c r="B20" s="21" t="s">
        <v>57</v>
      </c>
      <c r="C20" s="22">
        <v>1</v>
      </c>
      <c r="D20" s="23" t="s">
        <v>22</v>
      </c>
      <c r="E20" s="23">
        <v>130</v>
      </c>
      <c r="F20" s="25"/>
      <c r="G20" s="65"/>
      <c r="H20" s="74"/>
      <c r="J20" s="23" t="s">
        <v>28</v>
      </c>
      <c r="K20" s="29">
        <f t="shared" si="0"/>
        <v>50</v>
      </c>
      <c r="L20" s="36"/>
      <c r="M20" s="31"/>
      <c r="O20" s="27"/>
    </row>
    <row r="21" spans="1:15" s="32" customFormat="1" ht="16.5" customHeight="1">
      <c r="A21" s="20" t="s">
        <v>55</v>
      </c>
      <c r="B21" s="21"/>
      <c r="C21" s="22"/>
      <c r="D21" s="23"/>
      <c r="E21" s="24"/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>
        <v>45272</v>
      </c>
      <c r="C22" s="22">
        <v>1</v>
      </c>
      <c r="D22" s="23" t="s">
        <v>23</v>
      </c>
      <c r="E22" s="24">
        <v>200</v>
      </c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1" t="s">
        <v>58</v>
      </c>
      <c r="B23" s="21"/>
      <c r="C23" s="22"/>
      <c r="D23" s="23"/>
      <c r="E23" s="23"/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>
        <v>45271</v>
      </c>
      <c r="C24" s="22">
        <v>1</v>
      </c>
      <c r="D24" s="23" t="s">
        <v>16</v>
      </c>
      <c r="E24" s="23">
        <v>50</v>
      </c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3" t="s">
        <v>28</v>
      </c>
      <c r="E25" s="23">
        <v>50</v>
      </c>
      <c r="F25" s="25"/>
      <c r="G25" s="24"/>
      <c r="H25" s="74"/>
      <c r="J25" s="23" t="s">
        <v>30</v>
      </c>
      <c r="K25" s="29">
        <f>SUM(K6:K24)</f>
        <v>1354</v>
      </c>
      <c r="L25" s="29">
        <f t="shared" ref="L25" si="1">SUM(L6:L24)</f>
        <v>0</v>
      </c>
      <c r="M25" s="29"/>
    </row>
    <row r="26" spans="1:15" s="32" customFormat="1" ht="16.5" customHeight="1">
      <c r="A26" s="21"/>
      <c r="B26" s="21"/>
      <c r="C26" s="22"/>
      <c r="D26" s="28"/>
      <c r="E26" s="24"/>
      <c r="F26" s="25"/>
      <c r="G26" s="24"/>
      <c r="H26" s="42"/>
      <c r="J26" s="43"/>
      <c r="K26" s="44">
        <f>C41</f>
        <v>14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5" t="s">
        <v>44</v>
      </c>
      <c r="L33" s="75"/>
      <c r="M33" s="66" t="s">
        <v>52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8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8"/>
      <c r="D40" s="23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14</v>
      </c>
      <c r="D41" s="41" t="s">
        <v>41</v>
      </c>
      <c r="E41" s="24"/>
      <c r="F41" s="72"/>
      <c r="G41" s="73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7">
    <mergeCell ref="A2:E2"/>
    <mergeCell ref="J2:L2"/>
    <mergeCell ref="A3:E3"/>
    <mergeCell ref="J3:L3"/>
    <mergeCell ref="F41:G41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2023-12-08T23:23:16Z</cp:lastPrinted>
  <dcterms:created xsi:type="dcterms:W3CDTF">2018-10-22T11:48:00Z</dcterms:created>
  <dcterms:modified xsi:type="dcterms:W3CDTF">2023-12-12T02:59:42Z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