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9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M24" i="2" s="1"/>
  <c r="M25" i="2" l="1"/>
  <c r="K6" i="2"/>
  <c r="K25" i="2" s="1"/>
</calcChain>
</file>

<file path=xl/sharedStrings.xml><?xml version="1.0" encoding="utf-8"?>
<sst xmlns="http://schemas.openxmlformats.org/spreadsheetml/2006/main" count="64" uniqueCount="57">
  <si>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</si>
  <si>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</si>
  <si>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</si>
  <si>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</si>
  <si>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</si>
  <si>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</si>
  <si>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</si>
  <si>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</si>
  <si>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</si>
  <si>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</si>
  <si>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</si>
  <si>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</si>
  <si>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</si>
  <si>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</si>
  <si>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</si>
  <si>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</si>
  <si>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</si>
  <si>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</si>
  <si>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</si>
  <si>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</si>
  <si>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</si>
  <si>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</si>
  <si>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</si>
  <si>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</si>
  <si>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</si>
  <si>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</si>
  <si>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</si>
  <si>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</si>
  <si>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</si>
  <si>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</si>
  <si>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</si>
  <si>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</si>
  <si>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</si>
  <si>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</si>
  <si>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</si>
  <si>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</si>
  <si>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</si>
  <si>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</si>
  <si>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</si>
  <si>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</si>
  <si>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</si>
  <si>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</si>
  <si>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</si>
  <si>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</si>
  <si>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</si>
  <si>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</si>
  <si>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</si>
  <si>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</si>
  <si>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</si>
  <si>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</si>
  <si>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</si>
  <si>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NGÀY 09/12/2023</t>
  </si>
  <si>
    <t>GÀ</t>
  </si>
  <si>
    <t>XUẤT HÀNG SÀI GÒN</t>
  </si>
  <si>
    <t>KDG</t>
  </si>
  <si>
    <t>21H</t>
  </si>
  <si>
    <t>CHÂN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</si>
</sst>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0" zoomScale="95" zoomScaleNormal="95" workbookViewId="0">
      <selection activeCell="G9" sqref="G9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53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51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56</v>
      </c>
      <c r="C6" s="22">
        <v>1</v>
      </c>
      <c r="D6" s="23" t="s">
        <v>16</v>
      </c>
      <c r="E6" s="24">
        <v>90</v>
      </c>
      <c r="F6" s="25"/>
      <c r="G6" s="25"/>
      <c r="H6" s="26" t="s">
        <v>54</v>
      </c>
      <c r="I6" s="27"/>
      <c r="J6" s="28" t="s">
        <v>14</v>
      </c>
      <c r="K6" s="29">
        <f>SUMIF(Mã_hàng,J6,Số_lượng)</f>
        <v>134</v>
      </c>
      <c r="L6" s="30"/>
      <c r="M6" s="31"/>
      <c r="O6" s="27"/>
    </row>
    <row r="7" spans="1:15" s="32" customFormat="1" ht="16.5" customHeight="1">
      <c r="A7" s="20"/>
      <c r="B7" s="21"/>
      <c r="C7" s="22"/>
      <c r="D7" s="23"/>
      <c r="E7" s="24"/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/>
      <c r="D8" s="23"/>
      <c r="E8" s="24"/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 t="s">
        <v>52</v>
      </c>
      <c r="C9" s="22">
        <v>1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2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3</v>
      </c>
      <c r="D11" s="28" t="s">
        <v>14</v>
      </c>
      <c r="E11" s="24">
        <v>30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3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67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3"/>
      <c r="E17" s="67"/>
      <c r="F17" s="25"/>
      <c r="G17" s="24"/>
      <c r="H17" s="76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3"/>
      <c r="E18" s="67"/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3"/>
      <c r="C19" s="22"/>
      <c r="D19" s="23"/>
      <c r="E19" s="68"/>
      <c r="F19" s="25"/>
      <c r="G19" s="65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69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69"/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37"/>
      <c r="E22" s="23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37"/>
      <c r="E23" s="23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76"/>
      <c r="J25" s="23" t="s">
        <v>30</v>
      </c>
      <c r="K25" s="29">
        <f>SUM(K6:K24)</f>
        <v>224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42"/>
      <c r="J26" s="43"/>
      <c r="K26" s="44">
        <f>C40</f>
        <v>4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37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4</v>
      </c>
      <c r="D40" s="41" t="s">
        <v>41</v>
      </c>
      <c r="E40" s="24"/>
      <c r="F40" s="74"/>
      <c r="G40" s="7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2023-12-09T12:46:02Z</cp:lastPrinted>
  <dcterms:created xsi:type="dcterms:W3CDTF">2018-10-22T11:48:00Z</dcterms:created>
  <dcterms:modified xsi:type="dcterms:W3CDTF">2023-12-09T12:48:28Z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