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9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<sst xmlns="http://schemas.openxmlformats.org/spreadsheetml/2006/main" count="73" uniqueCount="56">
  <si>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</si>
  <si>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</si>
  <si>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</si>
  <si>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</si>
  <si>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</si>
  <si>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</si>
  <si>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</si>
  <si>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</si>
  <si>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</si>
  <si>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</si>
  <si>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</si>
  <si>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</si>
  <si>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</si>
  <si>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</si>
  <si>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</si>
  <si>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</si>
  <si>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</si>
  <si>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</si>
  <si>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</si>
  <si>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</si>
  <si>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</si>
  <si>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</si>
  <si>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</si>
  <si>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</si>
  <si>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</si>
  <si>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</si>
  <si>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</si>
  <si>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</si>
  <si>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</si>
  <si>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</si>
  <si>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</si>
  <si>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</si>
  <si>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</si>
  <si>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</si>
  <si>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</si>
  <si>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</si>
  <si>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</si>
  <si>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</si>
  <si>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</si>
  <si>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</si>
  <si>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</si>
  <si>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</si>
  <si>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</si>
  <si>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</si>
  <si>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</si>
  <si>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</si>
  <si>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</si>
  <si>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</si>
  <si>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</si>
  <si>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</si>
  <si>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</si>
  <si>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29/11/2023</t>
  </si>
  <si>
    <t>CHUYẾN 3</t>
  </si>
  <si>
    <t>MỌC</t>
  </si>
  <si>
    <t xml:space="preserve">GÀ </t>
  </si>
  <si>
    <t>CHÂN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</si>
</sst>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5" zoomScale="95" zoomScaleNormal="95" workbookViewId="0">
      <selection activeCell="O9" sqref="O9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5" t="s">
        <v>0</v>
      </c>
      <c r="B2" s="65"/>
      <c r="C2" s="65"/>
      <c r="D2" s="65"/>
      <c r="E2" s="65"/>
      <c r="F2" s="6"/>
      <c r="G2" s="6"/>
      <c r="H2" s="7"/>
      <c r="I2" s="12"/>
      <c r="J2" s="66" t="s">
        <v>50</v>
      </c>
      <c r="K2" s="66"/>
      <c r="L2" s="66"/>
      <c r="M2" s="13"/>
    </row>
    <row r="3" spans="1:15" ht="15.75">
      <c r="A3" s="67" t="s">
        <v>1</v>
      </c>
      <c r="B3" s="67"/>
      <c r="C3" s="67"/>
      <c r="D3" s="67"/>
      <c r="E3" s="67"/>
      <c r="F3" s="7"/>
      <c r="G3" s="7"/>
      <c r="H3" s="7"/>
      <c r="I3" s="12"/>
      <c r="J3" s="68" t="s">
        <v>51</v>
      </c>
      <c r="K3" s="68"/>
      <c r="L3" s="68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>
        <v>1</v>
      </c>
      <c r="D6" s="23" t="s">
        <v>22</v>
      </c>
      <c r="E6" s="24">
        <v>130</v>
      </c>
      <c r="F6" s="25"/>
      <c r="G6" s="25"/>
      <c r="H6" s="26"/>
      <c r="I6" s="27"/>
      <c r="J6" s="28" t="s">
        <v>14</v>
      </c>
      <c r="K6" s="29">
        <f>SUMIF(Mã_hàng,J6,Số_lượng)</f>
        <v>458</v>
      </c>
      <c r="L6" s="30"/>
      <c r="M6" s="31"/>
      <c r="O6" s="27"/>
    </row>
    <row r="7" spans="1:15" s="32" customFormat="1" ht="16.5" customHeight="1">
      <c r="A7" s="20"/>
      <c r="B7" s="21"/>
      <c r="C7" s="22"/>
      <c r="D7" s="23"/>
      <c r="E7" s="24"/>
      <c r="F7" s="25"/>
      <c r="G7" s="33"/>
      <c r="H7" s="34"/>
      <c r="I7" s="27"/>
      <c r="J7" s="28" t="s">
        <v>15</v>
      </c>
      <c r="K7" s="29">
        <f t="shared" ref="K7:K24" si="0">SUMIF(Mã_hàng,J7,Số_lượng)</f>
        <v>560</v>
      </c>
      <c r="L7" s="35"/>
      <c r="M7" s="31"/>
      <c r="N7" s="27"/>
      <c r="O7" s="27"/>
    </row>
    <row r="8" spans="1:15" s="32" customFormat="1" ht="16.5" customHeight="1">
      <c r="A8" s="20"/>
      <c r="B8" s="21" t="s">
        <v>54</v>
      </c>
      <c r="C8" s="22">
        <v>1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2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3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4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5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6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7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/>
      <c r="C15" s="22">
        <v>8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9</v>
      </c>
      <c r="D16" s="28" t="s">
        <v>14</v>
      </c>
      <c r="E16" s="24">
        <v>42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5"/>
      <c r="G17" s="24"/>
      <c r="H17" s="71" t="s">
        <v>52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 t="s">
        <v>55</v>
      </c>
      <c r="C18" s="22">
        <v>1</v>
      </c>
      <c r="D18" s="28" t="s">
        <v>15</v>
      </c>
      <c r="E18" s="24">
        <v>140</v>
      </c>
      <c r="F18" s="25"/>
      <c r="G18" s="24"/>
      <c r="H18" s="71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2</v>
      </c>
      <c r="D19" s="28" t="s">
        <v>15</v>
      </c>
      <c r="E19" s="24">
        <v>140</v>
      </c>
      <c r="F19" s="25"/>
      <c r="G19" s="24"/>
      <c r="H19" s="71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3</v>
      </c>
      <c r="D20" s="28" t="s">
        <v>15</v>
      </c>
      <c r="E20" s="24">
        <v>140</v>
      </c>
      <c r="F20" s="25"/>
      <c r="G20" s="24"/>
      <c r="H20" s="71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4</v>
      </c>
      <c r="D21" s="28" t="s">
        <v>15</v>
      </c>
      <c r="E21" s="24">
        <v>140</v>
      </c>
      <c r="F21" s="25"/>
      <c r="G21" s="24"/>
      <c r="H21" s="71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1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1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1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71"/>
      <c r="J25" s="23" t="s">
        <v>30</v>
      </c>
      <c r="K25" s="29">
        <f>SUM(K6:K24)</f>
        <v>1148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14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2" t="s">
        <v>44</v>
      </c>
      <c r="L33" s="72"/>
      <c r="M33" s="58"/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14</v>
      </c>
      <c r="D40" s="41" t="s">
        <v>41</v>
      </c>
      <c r="E40" s="24"/>
      <c r="F40" s="69"/>
      <c r="G40" s="70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2023-11-29T03:43:25Z</cp:lastPrinted>
  <dcterms:created xsi:type="dcterms:W3CDTF">2018-10-22T11:48:00Z</dcterms:created>
  <dcterms:modified xsi:type="dcterms:W3CDTF">2023-11-29T04:12:18Z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