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<sst xmlns="http://schemas.openxmlformats.org/spreadsheetml/2006/main" count="77" uniqueCount="57">
  <si>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</si>
  <si>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</si>
  <si>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</si>
  <si>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</si>
  <si>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</si>
  <si>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</si>
  <si>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</si>
  <si>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</si>
  <si>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</si>
  <si>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</si>
  <si>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</si>
  <si>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</si>
  <si>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</si>
  <si>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</si>
  <si>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</si>
  <si>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</si>
  <si>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</si>
  <si>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</si>
  <si>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</si>
  <si>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</si>
  <si>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</si>
  <si>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</si>
  <si>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</si>
  <si>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</si>
  <si>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</si>
  <si>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</si>
  <si>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</si>
  <si>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</si>
  <si>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</si>
  <si>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</si>
  <si>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</si>
  <si>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</si>
  <si>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</si>
  <si>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</si>
  <si>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</si>
  <si>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</si>
  <si>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</si>
  <si>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</si>
  <si>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</si>
  <si>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</si>
  <si>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</si>
  <si>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</si>
  <si>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</si>
  <si>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</si>
  <si>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</si>
  <si>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</si>
  <si>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</si>
  <si>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</si>
  <si>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</si>
  <si>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</si>
  <si>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</si>
  <si>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</si>
  <si>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</si>
  <si>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NGÀY 24/11/2023</t>
  </si>
  <si>
    <t>CHUYẾN 2</t>
  </si>
  <si>
    <t>MỌC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</si>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</sst>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4" zoomScale="95" zoomScaleNormal="95" workbookViewId="0">
      <selection activeCell="F11" sqref="F11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53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52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312</v>
      </c>
      <c r="L6" s="59"/>
      <c r="M6" s="28"/>
      <c r="O6" s="52"/>
    </row>
    <row r="7" spans="1:15" ht="15" customHeight="1">
      <c r="A7" s="56"/>
      <c r="B7" s="62">
        <v>45253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180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6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23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50</v>
      </c>
      <c r="L12" s="61"/>
      <c r="M12" s="28"/>
      <c r="O12" s="52"/>
    </row>
    <row r="13" spans="1:15" ht="15" customHeight="1">
      <c r="A13" s="56" t="s">
        <v>51</v>
      </c>
      <c r="B13" s="62"/>
      <c r="C13" s="64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>
        <v>45253</v>
      </c>
      <c r="C14" s="64">
        <v>1</v>
      </c>
      <c r="D14" s="12" t="s">
        <v>15</v>
      </c>
      <c r="E14" s="19">
        <v>140</v>
      </c>
      <c r="F14" s="13"/>
      <c r="G14" s="19"/>
      <c r="H14" s="16"/>
      <c r="I14" s="22"/>
      <c r="J14" s="15" t="s">
        <v>22</v>
      </c>
      <c r="K14" s="26">
        <f t="shared" si="0"/>
        <v>546</v>
      </c>
      <c r="L14" s="61"/>
      <c r="M14" s="28"/>
      <c r="O14" s="52"/>
    </row>
    <row r="15" spans="1:15" ht="15" customHeight="1">
      <c r="A15" s="56"/>
      <c r="B15" s="62"/>
      <c r="C15" s="74">
        <v>2</v>
      </c>
      <c r="D15" s="12" t="s">
        <v>15</v>
      </c>
      <c r="E15" s="19">
        <v>40</v>
      </c>
      <c r="F15" s="13"/>
      <c r="G15" s="19"/>
      <c r="H15" s="16"/>
      <c r="I15" s="22"/>
      <c r="J15" s="15" t="s">
        <v>23</v>
      </c>
      <c r="K15" s="26">
        <f t="shared" si="0"/>
        <v>0</v>
      </c>
      <c r="L15" s="61"/>
      <c r="M15" s="28"/>
      <c r="O15" s="52"/>
    </row>
    <row r="16" spans="1:15" ht="15" customHeight="1">
      <c r="A16" s="56"/>
      <c r="B16" s="62"/>
      <c r="C16" s="75"/>
      <c r="D16" s="15" t="s">
        <v>17</v>
      </c>
      <c r="E16" s="19">
        <v>6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75"/>
      <c r="D17" s="15" t="s">
        <v>18</v>
      </c>
      <c r="E17" s="19">
        <v>23</v>
      </c>
      <c r="F17" s="13"/>
      <c r="G17" s="19"/>
      <c r="H17" s="73" t="s">
        <v>54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76"/>
      <c r="D18" s="18" t="s">
        <v>20</v>
      </c>
      <c r="E18" s="19">
        <v>50</v>
      </c>
      <c r="F18" s="13"/>
      <c r="G18" s="19"/>
      <c r="H18" s="73"/>
      <c r="I18" s="22"/>
      <c r="J18" s="17" t="s">
        <v>26</v>
      </c>
      <c r="K18" s="26">
        <f t="shared" si="0"/>
        <v>88</v>
      </c>
      <c r="L18" s="61"/>
      <c r="M18" s="28"/>
      <c r="O18" s="52"/>
    </row>
    <row r="19" spans="1:15" ht="15" customHeight="1">
      <c r="A19" s="56" t="s">
        <v>55</v>
      </c>
      <c r="B19" s="62"/>
      <c r="C19" s="64"/>
      <c r="D19" s="12"/>
      <c r="E19" s="19"/>
      <c r="F19" s="13"/>
      <c r="G19" s="19"/>
      <c r="H19" s="73"/>
      <c r="I19" s="22"/>
      <c r="J19" s="17" t="s">
        <v>27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>
        <v>45254</v>
      </c>
      <c r="C20" s="64">
        <v>1</v>
      </c>
      <c r="D20" s="15" t="s">
        <v>22</v>
      </c>
      <c r="E20" s="19">
        <v>130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>
        <v>2</v>
      </c>
      <c r="D21" s="15" t="s">
        <v>22</v>
      </c>
      <c r="E21" s="19">
        <v>130</v>
      </c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>
        <v>3</v>
      </c>
      <c r="D22" s="15" t="s">
        <v>22</v>
      </c>
      <c r="E22" s="19">
        <v>130</v>
      </c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>
        <v>4</v>
      </c>
      <c r="D23" s="15" t="s">
        <v>22</v>
      </c>
      <c r="E23" s="19">
        <v>130</v>
      </c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 t="s">
        <v>56</v>
      </c>
      <c r="B24" s="62"/>
      <c r="C24" s="64"/>
      <c r="D24" s="12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>
        <v>45254</v>
      </c>
      <c r="C25" s="74">
        <v>1</v>
      </c>
      <c r="D25" s="17" t="s">
        <v>26</v>
      </c>
      <c r="E25" s="19">
        <v>88</v>
      </c>
      <c r="F25" s="13"/>
      <c r="G25" s="13"/>
      <c r="H25" s="73"/>
      <c r="I25" s="22"/>
      <c r="J25" s="15" t="s">
        <v>30</v>
      </c>
      <c r="K25" s="26">
        <f>SUM(K6:K24)</f>
        <v>1205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76"/>
      <c r="D26" s="15" t="s">
        <v>22</v>
      </c>
      <c r="E26" s="19">
        <v>26</v>
      </c>
      <c r="F26" s="13"/>
      <c r="G26" s="13"/>
      <c r="H26" s="16"/>
      <c r="I26" s="22"/>
      <c r="J26" s="29"/>
      <c r="K26" s="30">
        <f>C42</f>
        <v>13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64"/>
      <c r="D29" s="15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5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13</v>
      </c>
      <c r="D42" s="20" t="s">
        <v>41</v>
      </c>
      <c r="E42" s="19"/>
      <c r="F42" s="71"/>
      <c r="G42" s="72"/>
    </row>
  </sheetData>
  <mergeCells count="10">
    <mergeCell ref="A2:E2"/>
    <mergeCell ref="J2:L2"/>
    <mergeCell ref="A3:E3"/>
    <mergeCell ref="J3:L3"/>
    <mergeCell ref="F42:G42"/>
    <mergeCell ref="H17:H25"/>
    <mergeCell ref="C33:C35"/>
    <mergeCell ref="C37:C40"/>
    <mergeCell ref="C15:C18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2023-11-24T05:04:17Z</cp:lastPrinted>
  <dcterms:created xsi:type="dcterms:W3CDTF">2018-10-22T11:48:00Z</dcterms:created>
  <dcterms:modified xsi:type="dcterms:W3CDTF">2023-11-24T05:18:33Z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