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7.11\"/>
    </mc:Choice>
  </mc:AlternateContent>
  <bookViews>
    <workbookView showHorizontalScroll="0" showVerticalScroll="0" showSheetTabs="0" xWindow="0" yWindow="0" windowWidth="20490" windowHeight="910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<sst xmlns="http://schemas.openxmlformats.org/spreadsheetml/2006/main" count="79" uniqueCount="59">
  <si>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</si>
  <si>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</si>
  <si>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</si>
  <si>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</si>
  <si>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</si>
  <si>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</si>
  <si>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</si>
  <si>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</si>
  <si>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</si>
  <si>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</si>
  <si>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</si>
  <si>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</si>
  <si>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</si>
  <si>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</si>
  <si>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</si>
  <si>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</si>
  <si>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</si>
  <si>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</si>
  <si>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</si>
  <si>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</si>
  <si>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</si>
  <si>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</si>
  <si>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</si>
  <si>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</si>
  <si>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</si>
  <si>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</si>
  <si>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</si>
  <si>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</si>
  <si>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</si>
  <si>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</si>
  <si>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</si>
  <si>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</si>
  <si>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</si>
  <si>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</si>
  <si>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</si>
  <si>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</si>
  <si>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</si>
  <si>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</si>
  <si>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</si>
  <si>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</si>
  <si>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</si>
  <si>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</si>
  <si>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</si>
  <si>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</si>
  <si>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</si>
  <si>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</si>
  <si>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</si>
  <si>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</si>
  <si>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</si>
  <si>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</si>
  <si>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</si>
  <si>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</si>
  <si>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</si>
  <si>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</si>
  <si>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LƯỠI XÀO</t>
  </si>
  <si>
    <t>CHẢ NƯỚNG</t>
  </si>
  <si>
    <t>MỌC</t>
  </si>
  <si>
    <t>CHẢ CỐM</t>
  </si>
  <si>
    <t>NGÀY 17/11/2023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</si>
</sst>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zoomScale="95" zoomScaleNormal="95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6" t="s">
        <v>0</v>
      </c>
      <c r="B2" s="76"/>
      <c r="C2" s="76"/>
      <c r="D2" s="76"/>
      <c r="E2" s="76"/>
      <c r="F2" s="6"/>
      <c r="G2" s="6"/>
      <c r="H2" s="7"/>
      <c r="I2" s="22"/>
      <c r="J2" s="77" t="s">
        <v>50</v>
      </c>
      <c r="K2" s="77"/>
      <c r="L2" s="77"/>
      <c r="M2" s="23"/>
    </row>
    <row r="3" spans="1:15" ht="15.75">
      <c r="A3" s="78" t="s">
        <v>1</v>
      </c>
      <c r="B3" s="78"/>
      <c r="C3" s="78"/>
      <c r="D3" s="78"/>
      <c r="E3" s="78"/>
      <c r="F3" s="7"/>
      <c r="G3" s="7"/>
      <c r="H3" s="7"/>
      <c r="I3" s="22"/>
      <c r="J3" s="79" t="s">
        <v>58</v>
      </c>
      <c r="K3" s="79"/>
      <c r="L3" s="79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364</v>
      </c>
      <c r="L6" s="62"/>
      <c r="M6" s="29"/>
      <c r="O6" s="55"/>
    </row>
    <row r="7" spans="1:15" ht="15" customHeight="1">
      <c r="A7" s="59"/>
      <c r="B7" s="65">
        <v>45246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360</v>
      </c>
      <c r="L14" s="64"/>
      <c r="M14" s="29"/>
      <c r="O14" s="55"/>
    </row>
    <row r="15" spans="1:15" ht="15" customHeight="1">
      <c r="A15" s="59" t="s">
        <v>52</v>
      </c>
      <c r="B15" s="65"/>
      <c r="C15" s="70"/>
      <c r="D15" s="16"/>
      <c r="E15" s="20"/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>
        <v>45246</v>
      </c>
      <c r="C16" s="70">
        <v>1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2</v>
      </c>
      <c r="D17" s="12" t="s">
        <v>15</v>
      </c>
      <c r="E17" s="20">
        <v>140</v>
      </c>
      <c r="F17" s="14"/>
      <c r="G17" s="14"/>
      <c r="H17" s="82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3</v>
      </c>
      <c r="D18" s="12" t="s">
        <v>15</v>
      </c>
      <c r="E18" s="20">
        <v>140</v>
      </c>
      <c r="F18" s="14"/>
      <c r="G18" s="14"/>
      <c r="H18" s="82"/>
      <c r="I18" s="23"/>
      <c r="J18" s="18" t="s">
        <v>26</v>
      </c>
      <c r="K18" s="27">
        <f t="shared" si="0"/>
        <v>114</v>
      </c>
      <c r="L18" s="64"/>
      <c r="M18" s="29"/>
      <c r="O18" s="55"/>
    </row>
    <row r="19" spans="1:15" ht="15" customHeight="1">
      <c r="A19" s="59" t="s">
        <v>55</v>
      </c>
      <c r="B19" s="65"/>
      <c r="C19" s="70"/>
      <c r="D19" s="12"/>
      <c r="E19" s="20"/>
      <c r="F19" s="14"/>
      <c r="G19" s="14"/>
      <c r="H19" s="82"/>
      <c r="I19" s="23"/>
      <c r="J19" s="18" t="s">
        <v>27</v>
      </c>
      <c r="K19" s="27">
        <f t="shared" si="0"/>
        <v>75</v>
      </c>
      <c r="L19" s="64"/>
      <c r="M19" s="29"/>
      <c r="O19" s="55"/>
    </row>
    <row r="20" spans="1:15" ht="15" customHeight="1">
      <c r="A20" s="59"/>
      <c r="B20" s="65">
        <v>45246</v>
      </c>
      <c r="C20" s="70">
        <v>1</v>
      </c>
      <c r="D20" s="18" t="s">
        <v>26</v>
      </c>
      <c r="E20" s="20">
        <v>114</v>
      </c>
      <c r="F20" s="14"/>
      <c r="G20" s="14"/>
      <c r="H20" s="82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56</v>
      </c>
      <c r="B21" s="65"/>
      <c r="C21" s="70"/>
      <c r="D21" s="18"/>
      <c r="E21" s="20"/>
      <c r="F21" s="14"/>
      <c r="G21" s="14"/>
      <c r="H21" s="82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45246</v>
      </c>
      <c r="C22" s="70">
        <v>1</v>
      </c>
      <c r="D22" s="16" t="s">
        <v>22</v>
      </c>
      <c r="E22" s="20">
        <v>130</v>
      </c>
      <c r="F22" s="14"/>
      <c r="G22" s="14"/>
      <c r="H22" s="82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22</v>
      </c>
      <c r="E23" s="20">
        <v>130</v>
      </c>
      <c r="F23" s="14"/>
      <c r="G23" s="14"/>
      <c r="H23" s="82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86">
        <v>3</v>
      </c>
      <c r="D24" s="16" t="s">
        <v>22</v>
      </c>
      <c r="E24" s="20">
        <v>100</v>
      </c>
      <c r="F24" s="14"/>
      <c r="G24" s="14"/>
      <c r="H24" s="82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87"/>
      <c r="D25" s="19" t="s">
        <v>20</v>
      </c>
      <c r="E25" s="20">
        <v>50</v>
      </c>
      <c r="F25" s="14"/>
      <c r="G25" s="14"/>
      <c r="H25" s="82"/>
      <c r="I25" s="23"/>
      <c r="J25" s="16" t="s">
        <v>30</v>
      </c>
      <c r="K25" s="27">
        <f>SUM(K6:K24)</f>
        <v>1583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54</v>
      </c>
      <c r="B26" s="65"/>
      <c r="C26" s="70"/>
      <c r="D26" s="16"/>
      <c r="E26" s="20"/>
      <c r="F26" s="14"/>
      <c r="G26" s="14"/>
      <c r="H26" s="17"/>
      <c r="I26" s="23"/>
      <c r="J26" s="30"/>
      <c r="K26" s="31">
        <f>C45</f>
        <v>16</v>
      </c>
      <c r="L26" s="31" t="s">
        <v>31</v>
      </c>
      <c r="M26" s="32"/>
    </row>
    <row r="27" spans="1:15" ht="15" customHeight="1">
      <c r="A27" s="59"/>
      <c r="B27" s="65">
        <v>45246</v>
      </c>
      <c r="C27" s="73">
        <v>1</v>
      </c>
      <c r="D27" s="16" t="s">
        <v>23</v>
      </c>
      <c r="E27" s="20">
        <v>200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57</v>
      </c>
      <c r="B28" s="65"/>
      <c r="C28" s="88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>
        <v>45245</v>
      </c>
      <c r="C29" s="75">
        <v>1</v>
      </c>
      <c r="D29" s="18" t="s">
        <v>27</v>
      </c>
      <c r="E29" s="20">
        <v>75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4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83"/>
      <c r="D31" s="18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4"/>
      <c r="D32" s="16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4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5"/>
      <c r="D34" s="16"/>
      <c r="E34" s="20"/>
      <c r="F34" s="14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2"/>
      <c r="D35" s="12"/>
      <c r="E35" s="20"/>
      <c r="F35" s="37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8"/>
      <c r="E36" s="20"/>
      <c r="F36" s="37"/>
      <c r="G36" s="69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16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39"/>
      <c r="E38" s="20"/>
      <c r="F38" s="6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6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0"/>
      <c r="D40" s="19"/>
      <c r="E40" s="20"/>
      <c r="F40" s="36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1"/>
      <c r="D41" s="39"/>
      <c r="E41" s="20"/>
      <c r="F41" s="13"/>
      <c r="G41" s="68"/>
      <c r="H41" s="35"/>
    </row>
    <row r="42" spans="1:13" ht="15.75">
      <c r="A42" s="59"/>
      <c r="B42" s="65"/>
      <c r="C42" s="70"/>
      <c r="D42" s="16"/>
      <c r="E42" s="20"/>
      <c r="F42" s="13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59"/>
      <c r="B44" s="65"/>
      <c r="C44" s="70"/>
      <c r="D44" s="18"/>
      <c r="E44" s="20"/>
      <c r="F44" s="36"/>
      <c r="G44" s="68"/>
    </row>
    <row r="45" spans="1:13" ht="15.75">
      <c r="A45" s="18"/>
      <c r="B45" s="58"/>
      <c r="C45" s="41">
        <f>COUNT(C6:C44)</f>
        <v>16</v>
      </c>
      <c r="D45" s="21" t="s">
        <v>41</v>
      </c>
      <c r="E45" s="20"/>
      <c r="F45" s="80"/>
      <c r="G45" s="81"/>
    </row>
  </sheetData>
  <mergeCells count="8">
    <mergeCell ref="A2:E2"/>
    <mergeCell ref="J2:L2"/>
    <mergeCell ref="A3:E3"/>
    <mergeCell ref="J3:L3"/>
    <mergeCell ref="F45:G45"/>
    <mergeCell ref="H17:H25"/>
    <mergeCell ref="C31:C34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2023-11-16T23:34:16Z</cp:lastPrinted>
  <dcterms:created xsi:type="dcterms:W3CDTF">2018-10-22T11:48:00Z</dcterms:created>
  <dcterms:modified xsi:type="dcterms:W3CDTF">2023-11-16T23:34:56Z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