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4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<sst xmlns="http://schemas.openxmlformats.org/spreadsheetml/2006/main" count="82" uniqueCount="60">
  <si>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</si>
  <si>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</si>
  <si>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</si>
  <si>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</si>
  <si>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</si>
  <si>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</si>
  <si>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</si>
  <si>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</si>
  <si>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</si>
  <si>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</si>
  <si>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</si>
  <si>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</si>
  <si>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</si>
  <si>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</si>
  <si>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</si>
  <si>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</si>
  <si>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</si>
  <si>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</si>
  <si>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</si>
  <si>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</si>
  <si>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</si>
  <si>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</si>
  <si>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</si>
  <si>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</si>
  <si>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</si>
  <si>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</si>
  <si>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</si>
  <si>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</si>
  <si>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</si>
  <si>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</si>
  <si>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</si>
  <si>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</si>
  <si>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</si>
  <si>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</si>
  <si>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</si>
  <si>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</si>
  <si>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</si>
  <si>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</si>
  <si>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</si>
  <si>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</si>
  <si>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</si>
  <si>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</si>
  <si>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</si>
  <si>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</si>
  <si>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</si>
  <si>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</si>
  <si>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</si>
  <si>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</si>
  <si>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</si>
  <si>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</si>
  <si>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</si>
  <si>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CHUYẾN 1</t>
  </si>
  <si>
    <t>CHẢ CỐM</t>
  </si>
  <si>
    <t>MỌC</t>
  </si>
  <si>
    <t>CHÂN GIÒ</t>
  </si>
  <si>
    <t xml:space="preserve">GÀ </t>
  </si>
  <si>
    <t>LƯỠI XÀO</t>
  </si>
  <si>
    <t>GIÒ SỤN</t>
  </si>
  <si>
    <t>12,13/11/2023</t>
  </si>
  <si>
    <t>NGÀY 14/11/2023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</si>
</sst>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3" zoomScale="95" zoomScaleNormal="95" workbookViewId="0">
      <selection activeCell="G29" sqref="G29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2"/>
      <c r="J2" s="73" t="s">
        <v>50</v>
      </c>
      <c r="K2" s="73"/>
      <c r="L2" s="73"/>
      <c r="M2" s="2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2"/>
      <c r="J3" s="75" t="s">
        <v>59</v>
      </c>
      <c r="K3" s="75"/>
      <c r="L3" s="75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55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364</v>
      </c>
      <c r="L6" s="62"/>
      <c r="M6" s="29"/>
      <c r="O6" s="55"/>
    </row>
    <row r="7" spans="1:15" ht="15" customHeight="1">
      <c r="A7" s="59"/>
      <c r="B7" s="65">
        <v>45243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420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20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54</v>
      </c>
      <c r="B14" s="65"/>
      <c r="C14" s="70"/>
      <c r="D14" s="16"/>
      <c r="E14" s="20"/>
      <c r="F14" s="14"/>
      <c r="G14" s="20"/>
      <c r="H14" s="17"/>
      <c r="I14" s="23"/>
      <c r="J14" s="16" t="s">
        <v>22</v>
      </c>
      <c r="K14" s="27">
        <f t="shared" si="0"/>
        <v>260</v>
      </c>
      <c r="L14" s="64"/>
      <c r="M14" s="29"/>
      <c r="O14" s="55"/>
    </row>
    <row r="15" spans="1:15" ht="15" customHeight="1">
      <c r="A15" s="59"/>
      <c r="B15" s="65">
        <v>45243</v>
      </c>
      <c r="C15" s="70">
        <v>1</v>
      </c>
      <c r="D15" s="12" t="s">
        <v>15</v>
      </c>
      <c r="E15" s="20">
        <v>140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2</v>
      </c>
      <c r="D16" s="12" t="s">
        <v>15</v>
      </c>
      <c r="E16" s="20">
        <v>140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3</v>
      </c>
      <c r="D17" s="12" t="s">
        <v>15</v>
      </c>
      <c r="E17" s="20">
        <v>140</v>
      </c>
      <c r="F17" s="14"/>
      <c r="G17" s="14"/>
      <c r="H17" s="78" t="s">
        <v>51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 t="s">
        <v>52</v>
      </c>
      <c r="B18" s="65"/>
      <c r="C18" s="70"/>
      <c r="D18" s="12"/>
      <c r="E18" s="20"/>
      <c r="F18" s="14"/>
      <c r="G18" s="14"/>
      <c r="H18" s="78"/>
      <c r="I18" s="23"/>
      <c r="J18" s="18" t="s">
        <v>26</v>
      </c>
      <c r="K18" s="27">
        <f t="shared" si="0"/>
        <v>50</v>
      </c>
      <c r="L18" s="64"/>
      <c r="M18" s="29"/>
      <c r="O18" s="55"/>
    </row>
    <row r="19" spans="1:15" ht="15" customHeight="1">
      <c r="A19" s="59"/>
      <c r="B19" s="65">
        <v>45243</v>
      </c>
      <c r="C19" s="70">
        <v>1</v>
      </c>
      <c r="D19" s="18" t="s">
        <v>27</v>
      </c>
      <c r="E19" s="20">
        <v>90</v>
      </c>
      <c r="F19" s="14"/>
      <c r="G19" s="14"/>
      <c r="H19" s="78"/>
      <c r="I19" s="23"/>
      <c r="J19" s="18" t="s">
        <v>27</v>
      </c>
      <c r="K19" s="27">
        <f t="shared" si="0"/>
        <v>180</v>
      </c>
      <c r="L19" s="64"/>
      <c r="M19" s="29"/>
      <c r="O19" s="55"/>
    </row>
    <row r="20" spans="1:15" ht="15" customHeight="1">
      <c r="A20" s="59"/>
      <c r="B20" s="65"/>
      <c r="C20" s="70">
        <v>2</v>
      </c>
      <c r="D20" s="18" t="s">
        <v>27</v>
      </c>
      <c r="E20" s="20">
        <v>90</v>
      </c>
      <c r="F20" s="14"/>
      <c r="G20" s="14"/>
      <c r="H20" s="78"/>
      <c r="I20" s="23"/>
      <c r="J20" s="18" t="s">
        <v>28</v>
      </c>
      <c r="K20" s="27">
        <f t="shared" si="0"/>
        <v>2</v>
      </c>
      <c r="L20" s="64"/>
      <c r="M20" s="29"/>
      <c r="O20" s="55"/>
    </row>
    <row r="21" spans="1:15" ht="15" customHeight="1">
      <c r="A21" s="59" t="s">
        <v>53</v>
      </c>
      <c r="B21" s="65"/>
      <c r="C21" s="70"/>
      <c r="D21" s="16"/>
      <c r="E21" s="20"/>
      <c r="F21" s="14"/>
      <c r="G21" s="14"/>
      <c r="H21" s="78"/>
      <c r="I21" s="23"/>
      <c r="J21" s="18" t="s">
        <v>29</v>
      </c>
      <c r="K21" s="27">
        <f t="shared" si="0"/>
        <v>50</v>
      </c>
      <c r="L21" s="64"/>
      <c r="M21" s="29"/>
      <c r="N21" s="60"/>
    </row>
    <row r="22" spans="1:15" ht="15" customHeight="1">
      <c r="A22" s="59"/>
      <c r="B22" s="65">
        <v>45243</v>
      </c>
      <c r="C22" s="70">
        <v>1</v>
      </c>
      <c r="D22" s="16" t="s">
        <v>22</v>
      </c>
      <c r="E22" s="20">
        <v>130</v>
      </c>
      <c r="F22" s="14"/>
      <c r="G22" s="14"/>
      <c r="H22" s="78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>
        <v>2</v>
      </c>
      <c r="D23" s="16" t="s">
        <v>22</v>
      </c>
      <c r="E23" s="20">
        <v>130</v>
      </c>
      <c r="F23" s="14"/>
      <c r="G23" s="14"/>
      <c r="H23" s="78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 t="s">
        <v>56</v>
      </c>
      <c r="B24" s="65"/>
      <c r="C24" s="70"/>
      <c r="D24" s="16"/>
      <c r="E24" s="20"/>
      <c r="F24" s="14"/>
      <c r="G24" s="14"/>
      <c r="H24" s="78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>
        <v>45243</v>
      </c>
      <c r="C25" s="70">
        <v>1</v>
      </c>
      <c r="D25" s="16" t="s">
        <v>23</v>
      </c>
      <c r="E25" s="20">
        <v>200</v>
      </c>
      <c r="F25" s="14"/>
      <c r="G25" s="14"/>
      <c r="H25" s="78"/>
      <c r="I25" s="23"/>
      <c r="J25" s="16" t="s">
        <v>30</v>
      </c>
      <c r="K25" s="27">
        <f>SUM(K6:K24)</f>
        <v>1546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 t="s">
        <v>57</v>
      </c>
      <c r="B26" s="65"/>
      <c r="C26" s="85"/>
      <c r="D26" s="19"/>
      <c r="E26" s="20"/>
      <c r="F26" s="14"/>
      <c r="G26" s="14"/>
      <c r="H26" s="17"/>
      <c r="I26" s="23"/>
      <c r="J26" s="30"/>
      <c r="K26" s="31">
        <f>C44</f>
        <v>16</v>
      </c>
      <c r="L26" s="31" t="s">
        <v>31</v>
      </c>
      <c r="M26" s="32"/>
    </row>
    <row r="27" spans="1:15" ht="15" customHeight="1">
      <c r="A27" s="59"/>
      <c r="B27" s="65" t="s">
        <v>58</v>
      </c>
      <c r="C27" s="82">
        <v>1</v>
      </c>
      <c r="D27" s="18" t="s">
        <v>28</v>
      </c>
      <c r="E27" s="20">
        <v>2</v>
      </c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83"/>
      <c r="D28" s="18" t="s">
        <v>29</v>
      </c>
      <c r="E28" s="20">
        <v>50</v>
      </c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83"/>
      <c r="D29" s="16" t="s">
        <v>17</v>
      </c>
      <c r="E29" s="20">
        <v>20</v>
      </c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84"/>
      <c r="D30" s="18" t="s">
        <v>26</v>
      </c>
      <c r="E30" s="20">
        <v>50</v>
      </c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16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9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80"/>
      <c r="D33" s="19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81"/>
      <c r="D34" s="12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16</v>
      </c>
      <c r="D44" s="21" t="s">
        <v>41</v>
      </c>
      <c r="E44" s="20"/>
      <c r="F44" s="76"/>
      <c r="G44" s="77"/>
    </row>
  </sheetData>
  <mergeCells count="8">
    <mergeCell ref="A2:E2"/>
    <mergeCell ref="J2:L2"/>
    <mergeCell ref="A3:E3"/>
    <mergeCell ref="J3:L3"/>
    <mergeCell ref="F44:G44"/>
    <mergeCell ref="H17:H25"/>
    <mergeCell ref="C32:C34"/>
    <mergeCell ref="C27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2023-11-13T23:38:42Z</cp:lastPrinted>
  <dcterms:created xsi:type="dcterms:W3CDTF">2018-10-22T11:48:00Z</dcterms:created>
  <dcterms:modified xsi:type="dcterms:W3CDTF">2023-11-13T23:38:44Z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