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8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HN!$A$2:$M$59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7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<sst xmlns="http://schemas.openxmlformats.org/spreadsheetml/2006/main" count="63" uniqueCount="57">
  <si>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</si>
  <si>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</si>
  <si>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</si>
  <si>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</si>
  <si>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</si>
  <si>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</si>
  <si>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</si>
  <si>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</si>
  <si>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</si>
  <si>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</si>
  <si>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</si>
  <si>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</si>
  <si>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</si>
  <si>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</si>
  <si>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</si>
  <si>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</si>
  <si>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</si>
  <si>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</si>
  <si>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</si>
  <si>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</si>
  <si>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</si>
  <si>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</si>
  <si>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</si>
  <si>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</si>
  <si>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</si>
  <si>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</si>
  <si>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</si>
  <si>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</si>
  <si>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</si>
  <si>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</si>
  <si>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</si>
  <si>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</si>
  <si>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</si>
  <si>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</si>
  <si>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</si>
  <si>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</si>
  <si>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</si>
  <si>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</si>
  <si>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</si>
  <si>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</si>
  <si>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</si>
  <si>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</si>
  <si>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</si>
  <si>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</si>
  <si>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</si>
  <si>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</si>
  <si>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</si>
  <si>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</si>
  <si>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</si>
  <si>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</si>
  <si>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NGÀY 08/11/2023</t>
  </si>
  <si>
    <t>CỐM</t>
  </si>
  <si>
    <t>XUẤT HÀNG SÀI GÒN</t>
  </si>
  <si>
    <t>21H</t>
  </si>
  <si>
    <t>NƯỚNG</t>
  </si>
  <si>
    <t>KDG-THÙNG CHẢ NƯỚNG</t>
  </si>
  <si>
    <t>GTLX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</si>
</sst>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7"/>
  <sheetViews>
    <sheetView tabSelected="1" topLeftCell="A4" zoomScale="95" zoomScaleNormal="95" workbookViewId="0">
      <selection activeCell="L13" sqref="L13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52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50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/>
      <c r="B6" s="65" t="s">
        <v>51</v>
      </c>
      <c r="C6" s="70">
        <v>1</v>
      </c>
      <c r="D6" s="18" t="s">
        <v>27</v>
      </c>
      <c r="E6" s="20">
        <v>85</v>
      </c>
      <c r="F6" s="14"/>
      <c r="G6" s="14"/>
      <c r="H6" s="38"/>
      <c r="I6" s="26"/>
      <c r="J6" s="12" t="s">
        <v>14</v>
      </c>
      <c r="K6" s="27">
        <f>SUMIF(Mã_hàng,J6,Số_lượng)</f>
        <v>0</v>
      </c>
      <c r="L6" s="62"/>
      <c r="M6" s="29"/>
      <c r="O6" s="55"/>
    </row>
    <row r="7" spans="1:15" ht="15" customHeight="1">
      <c r="A7" s="59"/>
      <c r="B7" s="65" t="s">
        <v>54</v>
      </c>
      <c r="C7" s="70">
        <v>1</v>
      </c>
      <c r="D7" s="18" t="s">
        <v>26</v>
      </c>
      <c r="E7" s="20">
        <v>85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0</v>
      </c>
      <c r="L7" s="63"/>
      <c r="M7" s="29"/>
      <c r="N7" s="55"/>
      <c r="O7" s="55"/>
    </row>
    <row r="8" spans="1:15" ht="15" customHeight="1">
      <c r="A8" s="59"/>
      <c r="B8" s="65"/>
      <c r="C8" s="70"/>
      <c r="D8" s="12"/>
      <c r="E8" s="20"/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 t="s">
        <v>56</v>
      </c>
      <c r="C9" s="70">
        <v>1</v>
      </c>
      <c r="D9" s="16" t="s">
        <v>23</v>
      </c>
      <c r="E9" s="20">
        <v>200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/>
      <c r="D10" s="12"/>
      <c r="E10" s="20"/>
      <c r="F10" s="14"/>
      <c r="G10" s="14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/>
      <c r="D11" s="12"/>
      <c r="E11" s="20"/>
      <c r="F11" s="14"/>
      <c r="G11" s="14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/>
      <c r="D12" s="12"/>
      <c r="E12" s="20"/>
      <c r="F12" s="14"/>
      <c r="G12" s="14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/>
      <c r="D13" s="12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/>
      <c r="D14" s="12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/>
      <c r="D15" s="18"/>
      <c r="E15" s="20"/>
      <c r="F15" s="14"/>
      <c r="G15" s="20"/>
      <c r="H15" s="17"/>
      <c r="I15" s="23"/>
      <c r="J15" s="16" t="s">
        <v>23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/>
      <c r="C16" s="70"/>
      <c r="D16" s="18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/>
      <c r="D17" s="16"/>
      <c r="E17" s="20"/>
      <c r="F17" s="14"/>
      <c r="G17" s="20"/>
      <c r="H17" s="79" t="s">
        <v>53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/>
      <c r="D18" s="16"/>
      <c r="E18" s="20"/>
      <c r="F18" s="14"/>
      <c r="G18" s="14"/>
      <c r="H18" s="79"/>
      <c r="I18" s="23"/>
      <c r="J18" s="18" t="s">
        <v>26</v>
      </c>
      <c r="K18" s="27">
        <f t="shared" si="0"/>
        <v>85</v>
      </c>
      <c r="L18" s="64"/>
      <c r="M18" s="29"/>
      <c r="O18" s="55"/>
    </row>
    <row r="19" spans="1:15" ht="15" customHeight="1">
      <c r="A19" s="59"/>
      <c r="B19" s="65"/>
      <c r="C19" s="70"/>
      <c r="D19" s="16"/>
      <c r="E19" s="20"/>
      <c r="F19" s="14"/>
      <c r="G19" s="14"/>
      <c r="H19" s="79"/>
      <c r="I19" s="23"/>
      <c r="J19" s="18" t="s">
        <v>27</v>
      </c>
      <c r="K19" s="27">
        <f t="shared" si="0"/>
        <v>85</v>
      </c>
      <c r="L19" s="64"/>
      <c r="M19" s="29"/>
      <c r="O19" s="55"/>
    </row>
    <row r="20" spans="1:15" ht="15" customHeight="1">
      <c r="A20" s="59"/>
      <c r="B20" s="65"/>
      <c r="C20" s="70"/>
      <c r="D20" s="12"/>
      <c r="E20" s="20"/>
      <c r="F20" s="14"/>
      <c r="G20" s="14"/>
      <c r="H20" s="79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1"/>
      <c r="D21" s="39"/>
      <c r="E21" s="20"/>
      <c r="F21" s="14"/>
      <c r="G21" s="14"/>
      <c r="H21" s="79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1"/>
      <c r="D22" s="39"/>
      <c r="E22" s="20"/>
      <c r="F22" s="14"/>
      <c r="G22" s="14"/>
      <c r="H22" s="79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1"/>
      <c r="D23" s="12"/>
      <c r="E23" s="20"/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80"/>
      <c r="D25" s="19"/>
      <c r="E25" s="20"/>
      <c r="F25" s="14"/>
      <c r="G25" s="14"/>
      <c r="H25" s="79"/>
      <c r="I25" s="23"/>
      <c r="J25" s="16" t="s">
        <v>30</v>
      </c>
      <c r="K25" s="27">
        <f>SUM(K6:K24)</f>
        <v>370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81"/>
      <c r="D26" s="16"/>
      <c r="E26" s="20"/>
      <c r="F26" s="14"/>
      <c r="G26" s="14"/>
      <c r="H26" s="17"/>
      <c r="I26" s="23"/>
      <c r="J26" s="30"/>
      <c r="K26" s="31">
        <f>C47</f>
        <v>3</v>
      </c>
      <c r="L26" s="31" t="s">
        <v>31</v>
      </c>
      <c r="M26" s="32"/>
    </row>
    <row r="27" spans="1:15" ht="15" customHeight="1">
      <c r="A27" s="59"/>
      <c r="B27" s="65"/>
      <c r="C27" s="82"/>
      <c r="D27" s="16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0"/>
      <c r="D29" s="16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0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0"/>
      <c r="D31" s="16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0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0"/>
      <c r="D33" s="18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0"/>
      <c r="D34" s="39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8"/>
      <c r="E35" s="20"/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1"/>
      <c r="D36" s="16"/>
      <c r="E36" s="20"/>
      <c r="F36" s="14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16"/>
      <c r="E37" s="20"/>
      <c r="F37" s="37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8"/>
      <c r="E38" s="20"/>
      <c r="F38" s="37"/>
      <c r="G38" s="69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6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39"/>
      <c r="E40" s="20"/>
      <c r="F40" s="66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36"/>
      <c r="G41" s="14"/>
      <c r="H41" s="35"/>
    </row>
    <row r="42" spans="1:13" ht="15.75">
      <c r="A42" s="59"/>
      <c r="B42" s="65"/>
      <c r="C42" s="70"/>
      <c r="D42" s="19"/>
      <c r="E42" s="20"/>
      <c r="F42" s="36"/>
      <c r="G42" s="14"/>
    </row>
    <row r="43" spans="1:13" ht="15.75">
      <c r="A43" s="59"/>
      <c r="B43" s="65"/>
      <c r="C43" s="71"/>
      <c r="D43" s="39"/>
      <c r="E43" s="20"/>
      <c r="F43" s="13"/>
      <c r="G43" s="68"/>
    </row>
    <row r="44" spans="1:13" ht="15.75">
      <c r="A44" s="59"/>
      <c r="B44" s="65"/>
      <c r="C44" s="70"/>
      <c r="D44" s="16"/>
      <c r="E44" s="20"/>
      <c r="F44" s="13"/>
      <c r="G44" s="68"/>
    </row>
    <row r="45" spans="1:13" ht="15.75">
      <c r="A45" s="59"/>
      <c r="B45" s="65"/>
      <c r="C45" s="70"/>
      <c r="D45" s="18"/>
      <c r="E45" s="20"/>
      <c r="F45" s="36"/>
      <c r="G45" s="68"/>
    </row>
    <row r="46" spans="1:13" ht="15.75">
      <c r="A46" s="59"/>
      <c r="B46" s="65"/>
      <c r="C46" s="70"/>
      <c r="D46" s="18"/>
      <c r="E46" s="20"/>
      <c r="F46" s="36"/>
      <c r="G46" s="68"/>
    </row>
    <row r="47" spans="1:13" ht="15.75">
      <c r="A47" s="18"/>
      <c r="B47" s="58"/>
      <c r="C47" s="41">
        <f>COUNT(C6:C46)</f>
        <v>3</v>
      </c>
      <c r="D47" s="21" t="s">
        <v>41</v>
      </c>
      <c r="E47" s="20"/>
      <c r="F47" s="77" t="s">
        <v>55</v>
      </c>
      <c r="G47" s="78"/>
    </row>
  </sheetData>
  <mergeCells count="7">
    <mergeCell ref="A2:E2"/>
    <mergeCell ref="J2:L2"/>
    <mergeCell ref="A3:E3"/>
    <mergeCell ref="J3:L3"/>
    <mergeCell ref="F47:G47"/>
    <mergeCell ref="H17:H25"/>
    <mergeCell ref="C25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2023-11-08T12:53:23Z</cp:lastPrinted>
  <dcterms:created xsi:type="dcterms:W3CDTF">2018-10-22T11:48:00Z</dcterms:created>
  <dcterms:modified xsi:type="dcterms:W3CDTF">2023-11-08T12:56:02Z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