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6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<sst xmlns="http://schemas.openxmlformats.org/spreadsheetml/2006/main" count="76" uniqueCount="55">
  <si>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</si>
  <si>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</si>
  <si>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</si>
  <si>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</si>
  <si>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</si>
  <si>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</si>
  <si>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</si>
  <si>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</si>
  <si>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</si>
  <si>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</si>
  <si>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</si>
  <si>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</si>
  <si>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</si>
  <si>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</si>
  <si>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</si>
  <si>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</si>
  <si>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</si>
  <si>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</si>
  <si>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</si>
  <si>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</si>
  <si>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</si>
  <si>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</si>
  <si>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</si>
  <si>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</si>
  <si>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</si>
  <si>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</si>
  <si>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</si>
  <si>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</si>
  <si>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</si>
  <si>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</si>
  <si>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</si>
  <si>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</si>
  <si>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</si>
  <si>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</si>
  <si>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</si>
  <si>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</si>
  <si>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</si>
  <si>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</si>
  <si>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</si>
  <si>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</si>
  <si>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</si>
  <si>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</si>
  <si>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</si>
  <si>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</si>
  <si>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</si>
  <si>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</si>
  <si>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</si>
  <si>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</si>
  <si>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 xml:space="preserve">GÀ </t>
  </si>
  <si>
    <t>NGUYỄN ĐỨC VIỆT</t>
  </si>
  <si>
    <t>ĐINH QUANG HUY</t>
  </si>
  <si>
    <t>VŨ HƯƠNG TRÀ</t>
  </si>
  <si>
    <t>CHÂN GIÒ</t>
  </si>
  <si>
    <t>chuyển tau 15h</t>
  </si>
  <si>
    <t>NGÀY 06/11/2023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</si>
</sst>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F19" sqref="F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2" t="s">
        <v>0</v>
      </c>
      <c r="B2" s="82"/>
      <c r="C2" s="82"/>
      <c r="D2" s="82"/>
      <c r="E2" s="82"/>
      <c r="F2" s="69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0"/>
      <c r="G3" s="7"/>
      <c r="H3" s="7"/>
      <c r="I3" s="22"/>
      <c r="J3" s="85" t="s">
        <v>54</v>
      </c>
      <c r="K3" s="85"/>
      <c r="L3" s="85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48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520</v>
      </c>
      <c r="L6" s="28"/>
      <c r="M6" s="29"/>
    </row>
    <row r="7" spans="1:16" ht="15" customHeight="1">
      <c r="A7" s="12"/>
      <c r="B7" s="13"/>
      <c r="C7" s="13">
        <v>1</v>
      </c>
      <c r="D7" s="14" t="s">
        <v>16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560</v>
      </c>
      <c r="L7" s="28"/>
      <c r="M7" s="29"/>
    </row>
    <row r="8" spans="1:16" ht="15" customHeight="1">
      <c r="A8" s="12"/>
      <c r="B8" s="17"/>
      <c r="C8" s="13">
        <v>2</v>
      </c>
      <c r="D8" s="14" t="s">
        <v>16</v>
      </c>
      <c r="E8" s="54">
        <v>52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/>
      <c r="C9" s="13">
        <v>3</v>
      </c>
      <c r="D9" s="14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4</v>
      </c>
      <c r="D10" s="14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5</v>
      </c>
      <c r="D11" s="14" t="s">
        <v>16</v>
      </c>
      <c r="E11" s="54">
        <v>52</v>
      </c>
      <c r="F11" s="73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13">
        <v>6</v>
      </c>
      <c r="D12" s="14" t="s">
        <v>16</v>
      </c>
      <c r="E12" s="54">
        <v>52</v>
      </c>
      <c r="F12" s="73"/>
      <c r="G12" s="15"/>
      <c r="H12" s="89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>
        <v>7</v>
      </c>
      <c r="D13" s="14" t="s">
        <v>16</v>
      </c>
      <c r="E13" s="54">
        <v>52</v>
      </c>
      <c r="F13" s="73"/>
      <c r="G13" s="15"/>
      <c r="H13" s="89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78">
        <v>8</v>
      </c>
      <c r="D14" s="14" t="s">
        <v>16</v>
      </c>
      <c r="E14" s="54">
        <v>52</v>
      </c>
      <c r="F14" s="73"/>
      <c r="G14" s="15"/>
      <c r="H14" s="89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/>
      <c r="C15" s="13">
        <v>9</v>
      </c>
      <c r="D15" s="14" t="s">
        <v>16</v>
      </c>
      <c r="E15" s="54">
        <v>52</v>
      </c>
      <c r="F15" s="73"/>
      <c r="G15" s="15"/>
      <c r="H15" s="89"/>
      <c r="I15" s="23"/>
      <c r="J15" s="17" t="s">
        <v>25</v>
      </c>
      <c r="K15" s="27">
        <f>SUMIF(Mã_hàng,J15,Số_lượng)</f>
        <v>0</v>
      </c>
      <c r="L15" s="28"/>
      <c r="M15" s="29"/>
    </row>
    <row r="16" spans="1:16" ht="15" customHeight="1">
      <c r="A16" s="61"/>
      <c r="B16" s="13"/>
      <c r="C16" s="13">
        <v>10</v>
      </c>
      <c r="D16" s="14" t="s">
        <v>16</v>
      </c>
      <c r="E16" s="54">
        <v>52</v>
      </c>
      <c r="F16" s="73"/>
      <c r="G16" s="15"/>
      <c r="H16" s="89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/>
      <c r="C17" s="13"/>
      <c r="D17" s="14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/>
      <c r="D18" s="14"/>
      <c r="E18" s="54"/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 t="s">
        <v>52</v>
      </c>
      <c r="C19" s="13"/>
      <c r="D19" s="14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/>
    </row>
    <row r="20" spans="1:13" ht="15" customHeight="1">
      <c r="A20" s="12"/>
      <c r="B20" s="17"/>
      <c r="C20" s="76">
        <v>1</v>
      </c>
      <c r="D20" s="14" t="s">
        <v>17</v>
      </c>
      <c r="E20" s="14">
        <v>140</v>
      </c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/>
      <c r="C21" s="13">
        <v>2</v>
      </c>
      <c r="D21" s="14" t="s">
        <v>17</v>
      </c>
      <c r="E21" s="14">
        <v>140</v>
      </c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>
        <v>3</v>
      </c>
      <c r="D22" s="14" t="s">
        <v>17</v>
      </c>
      <c r="E22" s="14">
        <v>140</v>
      </c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6">
        <v>4</v>
      </c>
      <c r="D23" s="14" t="s">
        <v>17</v>
      </c>
      <c r="E23" s="14">
        <v>140</v>
      </c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/>
      <c r="D24" s="14"/>
      <c r="E24" s="14"/>
      <c r="F24" s="75"/>
      <c r="G24" s="16"/>
      <c r="H24" s="18"/>
      <c r="I24" s="23"/>
      <c r="J24" s="17" t="s">
        <v>32</v>
      </c>
      <c r="K24" s="27">
        <f>SUM(K6:K23)</f>
        <v>1080</v>
      </c>
      <c r="L24" s="30">
        <f>SUM(L6:L23)</f>
        <v>0</v>
      </c>
      <c r="M24" s="30"/>
    </row>
    <row r="25" spans="1:13" ht="15" customHeight="1">
      <c r="A25" s="12"/>
      <c r="B25" s="17"/>
      <c r="C25" s="76"/>
      <c r="D25" s="56"/>
      <c r="E25" s="54"/>
      <c r="F25" s="73"/>
      <c r="G25" s="16" t="s">
        <v>44</v>
      </c>
      <c r="H25" s="18"/>
      <c r="I25" s="23"/>
      <c r="J25" s="31"/>
      <c r="K25" s="32">
        <f>C42</f>
        <v>14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81" t="s">
        <v>50</v>
      </c>
      <c r="K33" s="80" t="s">
        <v>51</v>
      </c>
      <c r="L33" s="47"/>
      <c r="M33" s="67" t="s">
        <v>49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14</v>
      </c>
      <c r="D42" s="21" t="s">
        <v>43</v>
      </c>
      <c r="E42" s="66"/>
      <c r="F42" s="86" t="s">
        <v>53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2023-11-05T07:14:01Z</cp:lastPrinted>
  <dcterms:created xsi:type="dcterms:W3CDTF">2018-10-22T11:48:00Z</dcterms:created>
  <dcterms:modified xsi:type="dcterms:W3CDTF">2023-11-06T07:07:54Z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