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8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<sst xmlns="http://schemas.openxmlformats.org/spreadsheetml/2006/main" count="67" uniqueCount="59">
  <si>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</si>
  <si>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</si>
  <si>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</si>
  <si>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</si>
  <si>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</si>
  <si>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</si>
  <si>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</si>
  <si>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</si>
  <si>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</si>
  <si>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</si>
  <si>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</si>
  <si>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</si>
  <si>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</si>
  <si>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</si>
  <si>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</si>
  <si>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</si>
  <si>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</si>
  <si>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</si>
  <si>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</si>
  <si>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</si>
  <si>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</si>
  <si>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</si>
  <si>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</si>
  <si>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</si>
  <si>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</si>
  <si>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</si>
  <si>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</si>
  <si>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</si>
  <si>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</si>
  <si>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</si>
  <si>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</si>
  <si>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</si>
  <si>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</si>
  <si>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</si>
  <si>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</si>
  <si>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</si>
  <si>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</si>
  <si>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</si>
  <si>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</si>
  <si>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</si>
  <si>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</si>
  <si>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</si>
  <si>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</si>
  <si>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</si>
  <si>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</si>
  <si>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</si>
  <si>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</si>
  <si>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</si>
  <si>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</si>
  <si>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</si>
  <si>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</si>
  <si>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Nguyễn Đức Việt</t>
  </si>
  <si>
    <t>`</t>
  </si>
  <si>
    <t xml:space="preserve">  </t>
  </si>
  <si>
    <t>NGÀY 28/10/2023</t>
  </si>
  <si>
    <t>TAI HEO</t>
  </si>
  <si>
    <t>21H</t>
  </si>
  <si>
    <t>CHẢ NƯỚNG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</si>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</sst>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H13" sqref="H13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22"/>
      <c r="J2" s="70" t="s">
        <v>50</v>
      </c>
      <c r="K2" s="70"/>
      <c r="L2" s="70"/>
      <c r="M2" s="2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22"/>
      <c r="J3" s="72" t="s">
        <v>54</v>
      </c>
      <c r="K3" s="72"/>
      <c r="L3" s="72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65"/>
      <c r="D6" s="16"/>
      <c r="E6" s="20"/>
      <c r="F6" s="14"/>
      <c r="G6" s="14"/>
      <c r="H6" s="36"/>
      <c r="I6" s="26"/>
      <c r="J6" s="13" t="s">
        <v>14</v>
      </c>
      <c r="K6" s="27">
        <f t="shared" ref="K6:K24" si="0">SUMIF(Mã_hàng,J6,Số_lượng)</f>
        <v>0</v>
      </c>
      <c r="L6" s="60"/>
      <c r="M6" s="29"/>
      <c r="O6" s="53"/>
    </row>
    <row r="7" spans="1:15" ht="15" customHeight="1">
      <c r="A7" s="57"/>
      <c r="B7" s="63"/>
      <c r="C7" s="65">
        <v>1</v>
      </c>
      <c r="D7" s="19" t="s">
        <v>20</v>
      </c>
      <c r="E7" s="20">
        <v>240</v>
      </c>
      <c r="F7" s="14"/>
      <c r="G7" s="15"/>
      <c r="H7" s="17"/>
      <c r="I7" s="26"/>
      <c r="J7" s="13" t="s">
        <v>15</v>
      </c>
      <c r="K7" s="27">
        <f t="shared" si="0"/>
        <v>0</v>
      </c>
      <c r="L7" s="61"/>
      <c r="M7" s="29"/>
      <c r="N7" s="53"/>
      <c r="O7" s="53"/>
    </row>
    <row r="8" spans="1:15" ht="15" customHeight="1">
      <c r="A8" s="12"/>
      <c r="B8" s="63" t="s">
        <v>57</v>
      </c>
      <c r="C8" s="65"/>
      <c r="D8" s="13"/>
      <c r="E8" s="20"/>
      <c r="F8" s="14"/>
      <c r="G8" s="14"/>
      <c r="H8" s="17"/>
      <c r="I8" s="23"/>
      <c r="J8" s="16" t="s">
        <v>16</v>
      </c>
      <c r="K8" s="27">
        <f t="shared" si="0"/>
        <v>0</v>
      </c>
      <c r="L8" s="62"/>
      <c r="M8" s="29"/>
      <c r="O8" s="53"/>
    </row>
    <row r="9" spans="1:15" ht="15" customHeight="1">
      <c r="A9" s="12"/>
      <c r="B9" s="63"/>
      <c r="C9" s="65">
        <v>1</v>
      </c>
      <c r="D9" s="18" t="s">
        <v>26</v>
      </c>
      <c r="E9" s="20">
        <v>85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12"/>
      <c r="B10" s="63"/>
      <c r="C10" s="65">
        <v>2</v>
      </c>
      <c r="D10" s="18" t="s">
        <v>26</v>
      </c>
      <c r="E10" s="20">
        <v>85</v>
      </c>
      <c r="F10" s="14"/>
      <c r="G10" s="14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 t="s">
        <v>58</v>
      </c>
      <c r="C11" s="65"/>
      <c r="D11" s="13"/>
      <c r="E11" s="20"/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65">
        <v>1</v>
      </c>
      <c r="D12" s="18" t="s">
        <v>28</v>
      </c>
      <c r="E12" s="20">
        <v>85</v>
      </c>
      <c r="F12" s="14"/>
      <c r="G12" s="20"/>
      <c r="H12" s="17"/>
      <c r="I12" s="23"/>
      <c r="J12" s="19" t="s">
        <v>20</v>
      </c>
      <c r="K12" s="27">
        <f t="shared" si="0"/>
        <v>240</v>
      </c>
      <c r="L12" s="62"/>
      <c r="M12" s="29"/>
      <c r="O12" s="53"/>
    </row>
    <row r="13" spans="1:15" ht="15" customHeight="1">
      <c r="A13" s="57"/>
      <c r="B13" s="63"/>
      <c r="C13" s="65">
        <v>2</v>
      </c>
      <c r="D13" s="18" t="s">
        <v>28</v>
      </c>
      <c r="E13" s="20">
        <v>85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2"/>
      <c r="M13" s="29"/>
      <c r="O13" s="53"/>
    </row>
    <row r="14" spans="1:15" ht="15" customHeight="1">
      <c r="A14" s="57"/>
      <c r="B14" s="63"/>
      <c r="C14" s="65"/>
      <c r="D14" s="18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/>
      <c r="C15" s="65"/>
      <c r="D15" s="18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2"/>
      <c r="M15" s="29"/>
      <c r="O15" s="53"/>
    </row>
    <row r="16" spans="1:15" ht="15" customHeight="1">
      <c r="A16" s="57"/>
      <c r="B16" s="63"/>
      <c r="C16" s="65"/>
      <c r="D16" s="18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/>
      <c r="C17" s="65"/>
      <c r="D17" s="16"/>
      <c r="E17" s="20"/>
      <c r="F17" s="14"/>
      <c r="G17" s="20"/>
      <c r="H17" s="75" t="s">
        <v>56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/>
      <c r="D18" s="16"/>
      <c r="E18" s="20"/>
      <c r="F18" s="14"/>
      <c r="G18" s="20"/>
      <c r="H18" s="75"/>
      <c r="I18" s="23"/>
      <c r="J18" s="18" t="s">
        <v>26</v>
      </c>
      <c r="K18" s="27">
        <f t="shared" si="0"/>
        <v>170</v>
      </c>
      <c r="L18" s="62"/>
      <c r="M18" s="29"/>
      <c r="O18" s="53"/>
    </row>
    <row r="19" spans="1:15" ht="15" customHeight="1">
      <c r="A19" s="57"/>
      <c r="B19" s="63"/>
      <c r="C19" s="65"/>
      <c r="D19" s="37"/>
      <c r="E19" s="20"/>
      <c r="F19" s="14"/>
      <c r="G19" s="20"/>
      <c r="H19" s="75"/>
      <c r="I19" s="23"/>
      <c r="J19" s="18" t="s">
        <v>27</v>
      </c>
      <c r="K19" s="27">
        <f t="shared" si="0"/>
        <v>0</v>
      </c>
      <c r="L19" s="62"/>
      <c r="M19" s="29"/>
      <c r="O19" s="53"/>
    </row>
    <row r="20" spans="1:15" ht="15" customHeight="1">
      <c r="A20" s="57"/>
      <c r="B20" s="63"/>
      <c r="C20" s="65"/>
      <c r="D20" s="37"/>
      <c r="E20" s="20"/>
      <c r="F20" s="14"/>
      <c r="G20" s="20"/>
      <c r="H20" s="75"/>
      <c r="I20" s="23"/>
      <c r="J20" s="18" t="s">
        <v>28</v>
      </c>
      <c r="K20" s="27">
        <f t="shared" si="0"/>
        <v>170</v>
      </c>
      <c r="L20" s="62"/>
      <c r="M20" s="29"/>
      <c r="O20" s="53"/>
    </row>
    <row r="21" spans="1:15" ht="15" customHeight="1">
      <c r="A21" s="57"/>
      <c r="B21" s="63"/>
      <c r="C21" s="65"/>
      <c r="D21" s="13"/>
      <c r="E21" s="20"/>
      <c r="F21" s="14"/>
      <c r="G21" s="20"/>
      <c r="H21" s="75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/>
      <c r="D22" s="16"/>
      <c r="E22" s="20"/>
      <c r="F22" s="14"/>
      <c r="G22" s="20"/>
      <c r="H22" s="75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/>
      <c r="C23" s="65"/>
      <c r="D23" s="19"/>
      <c r="E23" s="20"/>
      <c r="F23" s="14"/>
      <c r="G23" s="14"/>
      <c r="H23" s="75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/>
      <c r="C24" s="65"/>
      <c r="D24" s="37"/>
      <c r="E24" s="20"/>
      <c r="F24" s="14"/>
      <c r="G24" s="14"/>
      <c r="H24" s="75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/>
      <c r="D25" s="37"/>
      <c r="E25" s="20"/>
      <c r="F25" s="14"/>
      <c r="G25" s="14"/>
      <c r="H25" s="75"/>
      <c r="I25" s="23"/>
      <c r="J25" s="16" t="s">
        <v>30</v>
      </c>
      <c r="K25" s="27">
        <f>SUM(K6:K24)</f>
        <v>580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/>
      <c r="D26" s="16"/>
      <c r="E26" s="20"/>
      <c r="F26" s="14"/>
      <c r="G26" s="14"/>
      <c r="H26" s="17"/>
      <c r="I26" s="23"/>
      <c r="J26" s="30"/>
      <c r="K26" s="31">
        <f>C42</f>
        <v>5</v>
      </c>
      <c r="L26" s="31" t="s">
        <v>31</v>
      </c>
      <c r="M26" s="32"/>
    </row>
    <row r="27" spans="1:15" ht="15" customHeight="1">
      <c r="A27" s="57"/>
      <c r="B27" s="63"/>
      <c r="C27" s="65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5"/>
      <c r="D28" s="18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8"/>
      <c r="D29" s="37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5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52</v>
      </c>
    </row>
    <row r="31" spans="1:15" ht="15" customHeight="1">
      <c r="A31" s="57"/>
      <c r="B31" s="63"/>
      <c r="C31" s="66"/>
      <c r="D31" s="18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53</v>
      </c>
    </row>
    <row r="32" spans="1:15" ht="15" customHeight="1">
      <c r="A32" s="57"/>
      <c r="B32" s="63"/>
      <c r="C32" s="65"/>
      <c r="D32" s="16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65"/>
      <c r="D33" s="37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51</v>
      </c>
    </row>
    <row r="34" spans="1:13" ht="15" customHeight="1">
      <c r="A34" s="57"/>
      <c r="B34" s="63"/>
      <c r="C34" s="65"/>
      <c r="D34" s="18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65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65"/>
      <c r="D36" s="16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65"/>
      <c r="D37" s="37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5"/>
      <c r="D39" s="16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7"/>
      <c r="D40" s="18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57"/>
      <c r="B41" s="63"/>
      <c r="C41" s="66"/>
      <c r="D41" s="16"/>
      <c r="E41" s="20"/>
      <c r="F41" s="14"/>
      <c r="G41" s="14"/>
      <c r="H41" s="35"/>
    </row>
    <row r="42" spans="1:13" ht="15.75">
      <c r="A42" s="18"/>
      <c r="B42" s="56"/>
      <c r="C42" s="39">
        <f>COUNT(C6:C41)</f>
        <v>5</v>
      </c>
      <c r="D42" s="21" t="s">
        <v>41</v>
      </c>
      <c r="E42" s="20"/>
      <c r="F42" s="73"/>
      <c r="G42" s="74"/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2023-10-23T03:46:37Z</cp:lastPrinted>
  <dcterms:created xsi:type="dcterms:W3CDTF">2018-10-22T11:48:00Z</dcterms:created>
  <dcterms:modified xsi:type="dcterms:W3CDTF">2023-10-28T11:53:06Z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