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5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<sst xmlns="http://schemas.openxmlformats.org/spreadsheetml/2006/main" count="73" uniqueCount="62">
  <si>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</si>
  <si>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</si>
  <si>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</si>
  <si>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</si>
  <si>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</si>
  <si>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</si>
  <si>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</si>
  <si>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</si>
  <si>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</si>
  <si>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</si>
  <si>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</si>
  <si>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</si>
  <si>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</si>
  <si>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</si>
  <si>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</si>
  <si>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</si>
  <si>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</si>
  <si>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</si>
  <si>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</si>
  <si>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</si>
  <si>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</si>
  <si>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</si>
  <si>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</si>
  <si>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</si>
  <si>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</si>
  <si>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</si>
  <si>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</si>
  <si>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</si>
  <si>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</si>
  <si>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</si>
  <si>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</si>
  <si>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</si>
  <si>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</si>
  <si>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</si>
  <si>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</si>
  <si>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</si>
  <si>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</si>
  <si>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</si>
  <si>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</si>
  <si>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</si>
  <si>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</si>
  <si>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</si>
  <si>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</si>
  <si>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</si>
  <si>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</si>
  <si>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</si>
  <si>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</si>
  <si>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</si>
  <si>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</si>
  <si>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</si>
  <si>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</si>
  <si>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</si>
  <si>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</si>
  <si>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</si>
  <si>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LƯỠI XÀO</t>
  </si>
  <si>
    <t>CHẢ CỐM</t>
  </si>
  <si>
    <t>GÀ XẠ HƯƠNG</t>
  </si>
  <si>
    <t>GIÒ LỤA</t>
  </si>
  <si>
    <t>19H</t>
  </si>
  <si>
    <t>NGÀY 25/10/2023</t>
  </si>
  <si>
    <t>CHẢ NƯỚNG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</si>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</sst>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59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56" t="s">
        <v>56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0</v>
      </c>
      <c r="L6" s="60"/>
      <c r="M6" s="29"/>
      <c r="O6" s="53"/>
    </row>
    <row r="7" spans="1:15" ht="15" customHeight="1">
      <c r="A7" s="57"/>
      <c r="B7" s="63"/>
      <c r="C7" s="65">
        <v>1</v>
      </c>
      <c r="D7" s="37" t="s">
        <v>47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 t="s">
        <v>54</v>
      </c>
      <c r="C8" s="65"/>
      <c r="D8" s="13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65">
        <v>1</v>
      </c>
      <c r="D9" s="16" t="s">
        <v>23</v>
      </c>
      <c r="E9" s="20">
        <v>200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>
        <v>2</v>
      </c>
      <c r="D10" s="16" t="s">
        <v>23</v>
      </c>
      <c r="E10" s="20">
        <v>200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 t="s">
        <v>57</v>
      </c>
      <c r="C11" s="65"/>
      <c r="D11" s="13"/>
      <c r="E11" s="20"/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1</v>
      </c>
      <c r="D12" s="18" t="s">
        <v>28</v>
      </c>
      <c r="E12" s="20">
        <v>85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 t="s">
        <v>55</v>
      </c>
      <c r="C13" s="65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12</v>
      </c>
      <c r="L13" s="62"/>
      <c r="M13" s="29"/>
      <c r="O13" s="53"/>
    </row>
    <row r="14" spans="1:15" ht="15" customHeight="1">
      <c r="A14" s="57"/>
      <c r="B14" s="63"/>
      <c r="C14" s="65">
        <v>1</v>
      </c>
      <c r="D14" s="18" t="s">
        <v>27</v>
      </c>
      <c r="E14" s="20">
        <v>85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 t="s">
        <v>60</v>
      </c>
      <c r="C15" s="65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400</v>
      </c>
      <c r="L15" s="62"/>
      <c r="M15" s="29"/>
      <c r="O15" s="53"/>
    </row>
    <row r="16" spans="1:15" ht="15" customHeight="1">
      <c r="A16" s="57"/>
      <c r="B16" s="63"/>
      <c r="C16" s="76">
        <v>1</v>
      </c>
      <c r="D16" s="18" t="s">
        <v>26</v>
      </c>
      <c r="E16" s="20">
        <v>85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78"/>
      <c r="D17" s="16" t="s">
        <v>21</v>
      </c>
      <c r="E17" s="20">
        <v>12</v>
      </c>
      <c r="F17" s="14"/>
      <c r="G17" s="20"/>
      <c r="H17" s="75" t="s">
        <v>58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 t="s">
        <v>61</v>
      </c>
      <c r="C18" s="65"/>
      <c r="D18" s="16"/>
      <c r="E18" s="20"/>
      <c r="F18" s="14"/>
      <c r="G18" s="20"/>
      <c r="H18" s="75"/>
      <c r="I18" s="23"/>
      <c r="J18" s="18" t="s">
        <v>26</v>
      </c>
      <c r="K18" s="27">
        <f t="shared" si="0"/>
        <v>85</v>
      </c>
      <c r="L18" s="62"/>
      <c r="M18" s="29"/>
      <c r="O18" s="53"/>
    </row>
    <row r="19" spans="1:15" ht="15" customHeight="1">
      <c r="A19" s="57"/>
      <c r="B19" s="63"/>
      <c r="C19" s="65">
        <v>1</v>
      </c>
      <c r="D19" s="37" t="s">
        <v>43</v>
      </c>
      <c r="E19" s="20">
        <v>90</v>
      </c>
      <c r="F19" s="14"/>
      <c r="G19" s="20"/>
      <c r="H19" s="75"/>
      <c r="I19" s="23"/>
      <c r="J19" s="18" t="s">
        <v>27</v>
      </c>
      <c r="K19" s="27">
        <f t="shared" si="0"/>
        <v>85</v>
      </c>
      <c r="L19" s="62"/>
      <c r="M19" s="29"/>
      <c r="O19" s="53"/>
    </row>
    <row r="20" spans="1:15" ht="15" customHeight="1">
      <c r="A20" s="57"/>
      <c r="B20" s="63"/>
      <c r="C20" s="65"/>
      <c r="D20" s="13"/>
      <c r="E20" s="20"/>
      <c r="F20" s="14"/>
      <c r="G20" s="20"/>
      <c r="H20" s="75"/>
      <c r="I20" s="23"/>
      <c r="J20" s="18" t="s">
        <v>28</v>
      </c>
      <c r="K20" s="27">
        <f t="shared" si="0"/>
        <v>85</v>
      </c>
      <c r="L20" s="62"/>
      <c r="M20" s="29"/>
      <c r="O20" s="53"/>
    </row>
    <row r="21" spans="1:15" ht="15" customHeight="1">
      <c r="A21" s="57"/>
      <c r="B21" s="63"/>
      <c r="C21" s="65"/>
      <c r="D21" s="13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6"/>
      <c r="E22" s="20"/>
      <c r="F22" s="14"/>
      <c r="G22" s="20"/>
      <c r="H22" s="75"/>
      <c r="I22" s="23"/>
      <c r="J22" s="37" t="s">
        <v>43</v>
      </c>
      <c r="K22" s="27">
        <f t="shared" si="0"/>
        <v>90</v>
      </c>
      <c r="L22" s="28"/>
      <c r="M22" s="29"/>
    </row>
    <row r="23" spans="1:15" ht="15" customHeight="1">
      <c r="A23" s="57"/>
      <c r="B23" s="63"/>
      <c r="C23" s="65"/>
      <c r="D23" s="19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52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8"/>
      <c r="E25" s="20"/>
      <c r="F25" s="14"/>
      <c r="G25" s="14"/>
      <c r="H25" s="75"/>
      <c r="I25" s="23"/>
      <c r="J25" s="16" t="s">
        <v>30</v>
      </c>
      <c r="K25" s="27">
        <f>SUM(K6:K24)</f>
        <v>809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C42</f>
        <v>7</v>
      </c>
      <c r="L26" s="31" t="s">
        <v>31</v>
      </c>
      <c r="M26" s="32"/>
    </row>
    <row r="27" spans="1:15" ht="15" customHeight="1">
      <c r="A27" s="57"/>
      <c r="B27" s="63"/>
      <c r="C27" s="65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/>
      <c r="D28" s="18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8"/>
      <c r="D29" s="37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5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6"/>
      <c r="D31" s="18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16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/>
      <c r="D33" s="37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6"/>
      <c r="D34" s="18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7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7"/>
      <c r="D36" s="16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78"/>
      <c r="D37" s="37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5"/>
      <c r="D39" s="16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7"/>
      <c r="D40" s="18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57"/>
      <c r="B41" s="63"/>
      <c r="C41" s="66"/>
      <c r="D41" s="16"/>
      <c r="E41" s="20"/>
      <c r="F41" s="14"/>
      <c r="G41" s="14"/>
      <c r="H41" s="35"/>
    </row>
    <row r="42" spans="1:13" ht="15.75">
      <c r="A42" s="18"/>
      <c r="B42" s="56"/>
      <c r="C42" s="39">
        <f>COUNT(C6:C41)</f>
        <v>7</v>
      </c>
      <c r="D42" s="21" t="s">
        <v>41</v>
      </c>
      <c r="E42" s="20"/>
      <c r="F42" s="73"/>
      <c r="G42" s="74"/>
    </row>
  </sheetData>
  <mergeCells count="8">
    <mergeCell ref="A2:E2"/>
    <mergeCell ref="J2:L2"/>
    <mergeCell ref="A3:E3"/>
    <mergeCell ref="J3:L3"/>
    <mergeCell ref="F42:G42"/>
    <mergeCell ref="H17:H25"/>
    <mergeCell ref="C34:C37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2023-10-25T08:49:16Z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