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4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HN!$A$2:$M$59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<sst xmlns="http://schemas.openxmlformats.org/spreadsheetml/2006/main" count="84" uniqueCount="63">
  <si>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</si>
  <si>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</si>
  <si>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</si>
  <si>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</si>
  <si>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</si>
  <si>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</si>
  <si>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</si>
  <si>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</si>
  <si>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</si>
  <si>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</si>
  <si>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</si>
  <si>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</si>
  <si>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</si>
  <si>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</si>
  <si>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</si>
  <si>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</si>
  <si>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</si>
  <si>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</si>
  <si>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</si>
  <si>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</si>
  <si>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</si>
  <si>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</si>
  <si>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</si>
  <si>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</si>
  <si>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</si>
  <si>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</si>
  <si>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</si>
  <si>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</si>
  <si>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</si>
  <si>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</si>
  <si>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</si>
  <si>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</si>
  <si>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</si>
  <si>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</si>
  <si>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</si>
  <si>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</si>
  <si>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</si>
  <si>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</si>
  <si>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</si>
  <si>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</si>
  <si>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</si>
  <si>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</si>
  <si>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</si>
  <si>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</si>
  <si>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</si>
  <si>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</si>
  <si>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</si>
  <si>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</si>
  <si>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</si>
  <si>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</si>
  <si>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</si>
  <si>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</si>
  <si>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</si>
  <si>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</si>
  <si>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</si>
  <si>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21,22/10/2023</t>
  </si>
  <si>
    <t>CHẢ CỐM</t>
  </si>
  <si>
    <t>MỌC</t>
  </si>
  <si>
    <t>23,24/10/2023</t>
  </si>
  <si>
    <t>22,23/10/2023</t>
  </si>
  <si>
    <t>CHẢ NƯỚNG</t>
  </si>
  <si>
    <t>CHÂN GIÒ 500</t>
  </si>
  <si>
    <t>NGÀY 24/10/2023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</si>
</sst>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="85" zoomScaleNormal="85" workbookViewId="0">
      <selection activeCell="A35" sqref="A35:H40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62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53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416</v>
      </c>
      <c r="L6" s="62"/>
      <c r="M6" s="29"/>
      <c r="O6" s="55"/>
    </row>
    <row r="7" spans="1:15" ht="15" customHeight="1">
      <c r="A7" s="59"/>
      <c r="B7" s="65">
        <v>45222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50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68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>
        <v>8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 t="s">
        <v>54</v>
      </c>
      <c r="B15" s="58"/>
      <c r="C15" s="68"/>
      <c r="D15" s="18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 t="s">
        <v>58</v>
      </c>
      <c r="C16" s="68">
        <v>1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2</v>
      </c>
      <c r="D17" s="13" t="s">
        <v>15</v>
      </c>
      <c r="E17" s="20">
        <v>140</v>
      </c>
      <c r="F17" s="14"/>
      <c r="G17" s="20"/>
      <c r="H17" s="76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>
        <v>3</v>
      </c>
      <c r="D18" s="13" t="s">
        <v>15</v>
      </c>
      <c r="E18" s="20">
        <v>140</v>
      </c>
      <c r="F18" s="14"/>
      <c r="G18" s="20"/>
      <c r="H18" s="76"/>
      <c r="I18" s="23"/>
      <c r="J18" s="18" t="s">
        <v>26</v>
      </c>
      <c r="K18" s="27">
        <f t="shared" si="0"/>
        <v>100</v>
      </c>
      <c r="L18" s="64"/>
      <c r="M18" s="29"/>
      <c r="O18" s="55"/>
    </row>
    <row r="19" spans="1:15" ht="15" customHeight="1">
      <c r="A19" s="59" t="s">
        <v>56</v>
      </c>
      <c r="C19" s="68"/>
      <c r="E19" s="20"/>
      <c r="F19" s="14"/>
      <c r="G19" s="20"/>
      <c r="H19" s="76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 t="s">
        <v>59</v>
      </c>
      <c r="C20" s="68">
        <v>1</v>
      </c>
      <c r="D20" s="18" t="s">
        <v>27</v>
      </c>
      <c r="E20" s="20">
        <v>90</v>
      </c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57</v>
      </c>
      <c r="B21" s="65"/>
      <c r="C21" s="68"/>
      <c r="D21" s="13"/>
      <c r="E21" s="20"/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 t="s">
        <v>55</v>
      </c>
      <c r="C22" s="68">
        <v>1</v>
      </c>
      <c r="D22" s="16" t="s">
        <v>22</v>
      </c>
      <c r="E22" s="20">
        <v>130</v>
      </c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>
        <v>2</v>
      </c>
      <c r="D23" s="16" t="s">
        <v>22</v>
      </c>
      <c r="E23" s="20">
        <v>130</v>
      </c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60</v>
      </c>
      <c r="B24" s="65"/>
      <c r="C24" s="68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45222</v>
      </c>
      <c r="C25" s="68">
        <v>1</v>
      </c>
      <c r="D25" s="18" t="s">
        <v>26</v>
      </c>
      <c r="E25" s="20">
        <v>100</v>
      </c>
      <c r="F25" s="14"/>
      <c r="G25" s="14"/>
      <c r="H25" s="76"/>
      <c r="I25" s="23"/>
      <c r="J25" s="16" t="s">
        <v>30</v>
      </c>
      <c r="K25" s="27">
        <f>SUM(K6:K24)</f>
        <v>1386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 t="s">
        <v>61</v>
      </c>
      <c r="B26" s="65"/>
      <c r="C26" s="69"/>
      <c r="D26" s="38"/>
      <c r="E26" s="20"/>
      <c r="F26" s="14"/>
      <c r="G26" s="14"/>
      <c r="H26" s="17"/>
      <c r="I26" s="23"/>
      <c r="J26" s="30"/>
      <c r="K26" s="31">
        <f>C38</f>
        <v>16</v>
      </c>
      <c r="L26" s="31" t="s">
        <v>31</v>
      </c>
      <c r="M26" s="32"/>
    </row>
    <row r="27" spans="1:15" ht="15" customHeight="1">
      <c r="A27" s="59"/>
      <c r="B27" s="65" t="s">
        <v>59</v>
      </c>
      <c r="C27" s="77">
        <v>1</v>
      </c>
      <c r="D27" s="16" t="s">
        <v>16</v>
      </c>
      <c r="E27" s="20">
        <v>50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8"/>
      <c r="D28" s="19" t="s">
        <v>20</v>
      </c>
      <c r="E28" s="20">
        <v>50</v>
      </c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3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8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6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38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16"/>
      <c r="E35" s="20"/>
      <c r="F35" s="66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38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16"/>
      <c r="E37" s="20"/>
      <c r="F37" s="36"/>
      <c r="G37" s="14"/>
      <c r="I37" s="23"/>
      <c r="J37" s="51"/>
      <c r="K37" s="46"/>
      <c r="L37" s="51"/>
      <c r="M37" s="46"/>
    </row>
    <row r="38" spans="1:13" ht="15" customHeight="1">
      <c r="A38" s="18"/>
      <c r="B38" s="58"/>
      <c r="C38" s="40">
        <f>COUNT(C6:C37)</f>
        <v>16</v>
      </c>
      <c r="D38" s="21" t="s">
        <v>41</v>
      </c>
      <c r="E38" s="20"/>
      <c r="F38" s="74"/>
      <c r="G38" s="75"/>
      <c r="I38" s="23"/>
      <c r="J38" s="51"/>
      <c r="K38" s="46"/>
      <c r="L38" s="51"/>
      <c r="M38" s="46"/>
    </row>
    <row r="39" spans="1:13" ht="15" customHeight="1"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2023-10-23T23:26:13Z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