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3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<sst xmlns="http://schemas.openxmlformats.org/spreadsheetml/2006/main" count="81" uniqueCount="61">
  <si>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</si>
  <si>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</si>
  <si>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</si>
  <si>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</si>
  <si>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</si>
  <si>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</si>
  <si>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</si>
  <si>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</si>
  <si>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</si>
  <si>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</si>
  <si>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</si>
  <si>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</si>
  <si>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</si>
  <si>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</si>
  <si>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</si>
  <si>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</si>
  <si>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</si>
  <si>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</si>
  <si>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</si>
  <si>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</si>
  <si>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</si>
  <si>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</si>
  <si>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</si>
  <si>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</si>
  <si>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</si>
  <si>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</si>
  <si>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</si>
  <si>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</si>
  <si>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</si>
  <si>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</si>
  <si>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</si>
  <si>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</si>
  <si>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</si>
  <si>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</si>
  <si>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</si>
  <si>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</si>
  <si>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</si>
  <si>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</si>
  <si>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</si>
  <si>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</si>
  <si>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</si>
  <si>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</si>
  <si>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</si>
  <si>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</si>
  <si>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</si>
  <si>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</si>
  <si>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</si>
  <si>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</si>
  <si>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</si>
  <si>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</si>
  <si>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</si>
  <si>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GÀ </t>
  </si>
  <si>
    <t>CHÂN 300</t>
  </si>
  <si>
    <t>Nguyễn Đức Việt</t>
  </si>
  <si>
    <t>`</t>
  </si>
  <si>
    <t xml:space="preserve">  </t>
  </si>
  <si>
    <t>15H</t>
  </si>
  <si>
    <t>LƯỠI XÀO</t>
  </si>
  <si>
    <t>CHẢ CỐM</t>
  </si>
  <si>
    <t>CHÂN GIÒ 500</t>
  </si>
  <si>
    <t>NGÀY 23/10/2023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</si>
</sst>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J10" sqref="J10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60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51</v>
      </c>
      <c r="C6" s="65">
        <v>1</v>
      </c>
      <c r="D6" s="13" t="s">
        <v>14</v>
      </c>
      <c r="E6" s="20">
        <v>52</v>
      </c>
      <c r="F6" s="14"/>
      <c r="G6" s="14"/>
      <c r="H6" s="36"/>
      <c r="I6" s="26"/>
      <c r="J6" s="13" t="s">
        <v>14</v>
      </c>
      <c r="K6" s="27">
        <f t="shared" ref="K6:K24" si="0">SUMIF(Mã_hàng,J6,Số_lượng)</f>
        <v>520</v>
      </c>
      <c r="L6" s="60"/>
      <c r="M6" s="29"/>
      <c r="O6" s="53"/>
    </row>
    <row r="7" spans="1:15" ht="15" customHeight="1">
      <c r="A7" s="57"/>
      <c r="B7" s="63"/>
      <c r="C7" s="65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560</v>
      </c>
      <c r="L7" s="61"/>
      <c r="M7" s="29"/>
      <c r="N7" s="53"/>
      <c r="O7" s="53"/>
    </row>
    <row r="8" spans="1:15" ht="15" customHeight="1">
      <c r="A8" s="12"/>
      <c r="B8" s="63"/>
      <c r="C8" s="65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2"/>
      <c r="M8" s="29"/>
      <c r="O8" s="53"/>
    </row>
    <row r="9" spans="1:15" ht="15" customHeight="1">
      <c r="A9" s="12"/>
      <c r="B9" s="63"/>
      <c r="C9" s="65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>
        <v>5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6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7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>
        <v>8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9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10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2"/>
      <c r="M15" s="29"/>
      <c r="O15" s="53"/>
    </row>
    <row r="16" spans="1:15" ht="15" customHeight="1">
      <c r="A16" s="57"/>
      <c r="B16" s="63"/>
      <c r="C16" s="65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 t="s">
        <v>52</v>
      </c>
      <c r="C17" s="65">
        <v>1</v>
      </c>
      <c r="D17" s="13" t="s">
        <v>15</v>
      </c>
      <c r="E17" s="20">
        <v>140</v>
      </c>
      <c r="F17" s="14"/>
      <c r="G17" s="20"/>
      <c r="H17" s="75" t="s">
        <v>56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2</v>
      </c>
      <c r="D18" s="13" t="s">
        <v>15</v>
      </c>
      <c r="E18" s="20">
        <v>140</v>
      </c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65">
        <v>3</v>
      </c>
      <c r="D19" s="13" t="s">
        <v>15</v>
      </c>
      <c r="E19" s="20">
        <v>140</v>
      </c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/>
      <c r="C20" s="65">
        <v>4</v>
      </c>
      <c r="D20" s="13" t="s">
        <v>15</v>
      </c>
      <c r="E20" s="20">
        <v>140</v>
      </c>
      <c r="F20" s="14"/>
      <c r="G20" s="20"/>
      <c r="H20" s="75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 t="s">
        <v>57</v>
      </c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1</v>
      </c>
      <c r="D22" s="19" t="s">
        <v>23</v>
      </c>
      <c r="E22" s="20">
        <v>200</v>
      </c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 t="s">
        <v>58</v>
      </c>
      <c r="C23" s="65"/>
      <c r="D23" s="18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>
        <v>1</v>
      </c>
      <c r="D24" s="18" t="s">
        <v>27</v>
      </c>
      <c r="E24" s="20">
        <v>85</v>
      </c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 t="s">
        <v>59</v>
      </c>
      <c r="C25" s="65"/>
      <c r="D25" s="16"/>
      <c r="E25" s="20"/>
      <c r="F25" s="14"/>
      <c r="G25" s="14"/>
      <c r="H25" s="75"/>
      <c r="I25" s="23"/>
      <c r="J25" s="16" t="s">
        <v>30</v>
      </c>
      <c r="K25" s="27">
        <f>SUM(K6:K24)</f>
        <v>1455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>
        <v>1</v>
      </c>
      <c r="D26" s="16" t="s">
        <v>16</v>
      </c>
      <c r="E26" s="20">
        <v>90</v>
      </c>
      <c r="F26" s="14"/>
      <c r="G26" s="14"/>
      <c r="H26" s="17"/>
      <c r="I26" s="23"/>
      <c r="J26" s="30"/>
      <c r="K26" s="31">
        <f>C41</f>
        <v>17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54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55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6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53</v>
      </c>
    </row>
    <row r="34" spans="1:13" ht="15" customHeight="1">
      <c r="A34" s="57"/>
      <c r="B34" s="63"/>
      <c r="C34" s="77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8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17</v>
      </c>
      <c r="D41" s="21" t="s">
        <v>41</v>
      </c>
      <c r="E41" s="20"/>
      <c r="F41" s="73"/>
      <c r="G41" s="74"/>
      <c r="H41" s="35"/>
    </row>
  </sheetData>
  <mergeCells count="7">
    <mergeCell ref="A2:E2"/>
    <mergeCell ref="J2:L2"/>
    <mergeCell ref="A3:E3"/>
    <mergeCell ref="J3:L3"/>
    <mergeCell ref="F41:G41"/>
    <mergeCell ref="H17:H25"/>
    <mergeCell ref="C33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2023-10-23T03:46:54Z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