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9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<sst xmlns="http://schemas.openxmlformats.org/spreadsheetml/2006/main" count="62" uniqueCount="56">
  <si>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</si>
  <si>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</si>
  <si>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</si>
  <si>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</si>
  <si>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</si>
  <si>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</si>
  <si>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</si>
  <si>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</si>
  <si>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</si>
  <si>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</si>
  <si>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</si>
  <si>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</si>
  <si>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</si>
  <si>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</si>
  <si>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</si>
  <si>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</si>
  <si>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</si>
  <si>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</si>
  <si>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</si>
  <si>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</si>
  <si>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</si>
  <si>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</si>
  <si>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</si>
  <si>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</si>
  <si>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</si>
  <si>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</si>
  <si>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</si>
  <si>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</si>
  <si>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</si>
  <si>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</si>
  <si>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</si>
  <si>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</si>
  <si>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</si>
  <si>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</si>
  <si>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</si>
  <si>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</si>
  <si>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</si>
  <si>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</si>
  <si>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</si>
  <si>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</si>
  <si>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</si>
  <si>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</si>
  <si>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</si>
  <si>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</si>
  <si>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</si>
  <si>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</si>
  <si>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</si>
  <si>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</si>
  <si>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</si>
  <si>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</si>
  <si>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</si>
  <si>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</si>
  <si>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</si>
  <si>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19/10/2023</t>
  </si>
  <si>
    <t>MỌC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</si>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</sst>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4" zoomScale="95" zoomScaleNormal="95" workbookViewId="0">
      <selection activeCell="F9" sqref="F9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53</v>
      </c>
      <c r="K3" s="77"/>
      <c r="L3" s="77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 t="s">
        <v>52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52</v>
      </c>
      <c r="L6" s="63"/>
      <c r="M6" s="29"/>
      <c r="O6" s="56"/>
    </row>
    <row r="7" spans="1:15" ht="15" customHeight="1">
      <c r="A7" s="60"/>
      <c r="B7" s="66">
        <v>45218</v>
      </c>
      <c r="C7" s="55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0</v>
      </c>
      <c r="L7" s="64"/>
      <c r="M7" s="29"/>
      <c r="N7" s="56"/>
      <c r="O7" s="56"/>
    </row>
    <row r="8" spans="1:15" ht="15" customHeight="1">
      <c r="A8" s="12" t="s">
        <v>54</v>
      </c>
      <c r="B8" s="66"/>
      <c r="C8" s="70"/>
      <c r="D8" s="13"/>
      <c r="E8" s="20"/>
      <c r="F8" s="14"/>
      <c r="G8" s="14"/>
      <c r="H8" s="17"/>
      <c r="I8" s="23"/>
      <c r="J8" s="16" t="s">
        <v>16</v>
      </c>
      <c r="K8" s="27">
        <f t="shared" si="0"/>
        <v>0</v>
      </c>
      <c r="L8" s="65"/>
      <c r="M8" s="29"/>
      <c r="O8" s="56"/>
    </row>
    <row r="9" spans="1:15" ht="15" customHeight="1">
      <c r="A9" s="12"/>
      <c r="B9" s="66">
        <v>45217</v>
      </c>
      <c r="C9" s="81">
        <v>1</v>
      </c>
      <c r="D9" s="16" t="s">
        <v>22</v>
      </c>
      <c r="E9" s="20">
        <v>130</v>
      </c>
      <c r="F9" s="14"/>
      <c r="G9" s="14"/>
      <c r="H9" s="17"/>
      <c r="I9" s="23"/>
      <c r="J9" s="16" t="s">
        <v>17</v>
      </c>
      <c r="K9" s="27">
        <f t="shared" si="0"/>
        <v>3</v>
      </c>
      <c r="L9" s="65"/>
      <c r="M9" s="29"/>
      <c r="O9" s="56"/>
    </row>
    <row r="10" spans="1:15" ht="15" customHeight="1">
      <c r="A10" s="60"/>
      <c r="B10" s="66"/>
      <c r="C10" s="82"/>
      <c r="D10" s="16" t="s">
        <v>17</v>
      </c>
      <c r="E10" s="20">
        <v>3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5"/>
      <c r="M10" s="29"/>
      <c r="O10" s="56"/>
    </row>
    <row r="11" spans="1:15" ht="15" customHeight="1">
      <c r="A11" s="60"/>
      <c r="B11" s="66"/>
      <c r="C11" s="70"/>
      <c r="D11" s="13"/>
      <c r="E11" s="20"/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/>
      <c r="C12" s="70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5"/>
      <c r="M12" s="29"/>
      <c r="O12" s="56"/>
    </row>
    <row r="13" spans="1:15" ht="15" customHeight="1">
      <c r="A13" s="60"/>
      <c r="B13" s="66"/>
      <c r="C13" s="70"/>
      <c r="D13" s="13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60"/>
      <c r="B14" s="66"/>
      <c r="C14" s="70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130</v>
      </c>
      <c r="L14" s="65"/>
      <c r="M14" s="29"/>
      <c r="O14" s="56"/>
    </row>
    <row r="15" spans="1:15" ht="15" customHeight="1">
      <c r="A15" s="60"/>
      <c r="B15" s="66"/>
      <c r="C15" s="70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5"/>
      <c r="M15" s="29"/>
      <c r="O15" s="56"/>
    </row>
    <row r="16" spans="1:15" ht="15" customHeight="1">
      <c r="A16" s="60"/>
      <c r="B16" s="66"/>
      <c r="C16" s="70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/>
      <c r="C17" s="70"/>
      <c r="E17" s="20"/>
      <c r="F17" s="14"/>
      <c r="G17" s="20"/>
      <c r="H17" s="80" t="s">
        <v>55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/>
      <c r="C18" s="70"/>
      <c r="D18" s="16"/>
      <c r="E18" s="20"/>
      <c r="F18" s="14"/>
      <c r="G18" s="14"/>
      <c r="H18" s="80"/>
      <c r="I18" s="23"/>
      <c r="J18" s="18" t="s">
        <v>26</v>
      </c>
      <c r="K18" s="27">
        <f t="shared" si="0"/>
        <v>0</v>
      </c>
      <c r="L18" s="65"/>
      <c r="M18" s="29"/>
      <c r="O18" s="56"/>
    </row>
    <row r="19" spans="1:15" ht="15" customHeight="1">
      <c r="A19" s="60"/>
      <c r="B19" s="66"/>
      <c r="C19" s="70"/>
      <c r="D19" s="16"/>
      <c r="E19" s="20"/>
      <c r="F19" s="14"/>
      <c r="G19" s="14"/>
      <c r="H19" s="80"/>
      <c r="I19" s="23"/>
      <c r="J19" s="18" t="s">
        <v>27</v>
      </c>
      <c r="K19" s="27">
        <f t="shared" si="0"/>
        <v>0</v>
      </c>
      <c r="L19" s="65"/>
      <c r="M19" s="29"/>
      <c r="O19" s="56"/>
    </row>
    <row r="20" spans="1:15" ht="15" customHeight="1">
      <c r="A20" s="60"/>
      <c r="B20" s="66"/>
      <c r="C20" s="70"/>
      <c r="D20" s="16"/>
      <c r="E20" s="20"/>
      <c r="F20" s="14"/>
      <c r="G20" s="14"/>
      <c r="H20" s="80"/>
      <c r="I20" s="23"/>
      <c r="J20" s="18" t="s">
        <v>28</v>
      </c>
      <c r="K20" s="27">
        <f t="shared" si="0"/>
        <v>0</v>
      </c>
      <c r="L20" s="65"/>
      <c r="M20" s="29"/>
      <c r="O20" s="56"/>
    </row>
    <row r="21" spans="1:15" ht="15" customHeight="1">
      <c r="A21" s="60"/>
      <c r="B21" s="66"/>
      <c r="C21" s="70"/>
      <c r="D21" s="16"/>
      <c r="E21" s="20"/>
      <c r="F21" s="14"/>
      <c r="G21" s="14"/>
      <c r="H21" s="80"/>
      <c r="I21" s="23"/>
      <c r="J21" s="18" t="s">
        <v>29</v>
      </c>
      <c r="K21" s="27">
        <f t="shared" si="0"/>
        <v>0</v>
      </c>
      <c r="L21" s="65"/>
      <c r="M21" s="29"/>
      <c r="N21" s="61"/>
    </row>
    <row r="22" spans="1:15" ht="15" customHeight="1">
      <c r="A22" s="60"/>
      <c r="B22" s="66"/>
      <c r="C22" s="70"/>
      <c r="D22" s="16"/>
      <c r="E22" s="20"/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60"/>
      <c r="B23" s="66"/>
      <c r="C23" s="70"/>
      <c r="D23" s="16"/>
      <c r="E23" s="20"/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60"/>
      <c r="B24" s="66"/>
      <c r="C24" s="73"/>
      <c r="D24" s="39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/>
      <c r="B25" s="66"/>
      <c r="C25" s="70"/>
      <c r="D25" s="18"/>
      <c r="E25" s="20"/>
      <c r="F25" s="14"/>
      <c r="G25" s="14"/>
      <c r="H25" s="80"/>
      <c r="I25" s="23"/>
      <c r="J25" s="16" t="s">
        <v>30</v>
      </c>
      <c r="K25" s="27">
        <f>SUM(K6:K24)</f>
        <v>185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/>
      <c r="C26" s="81"/>
      <c r="D26" s="18"/>
      <c r="E26" s="20"/>
      <c r="F26" s="14"/>
      <c r="G26" s="14"/>
      <c r="H26" s="17"/>
      <c r="I26" s="23"/>
      <c r="J26" s="30"/>
      <c r="K26" s="31">
        <f>C42</f>
        <v>2</v>
      </c>
      <c r="L26" s="31" t="s">
        <v>31</v>
      </c>
      <c r="M26" s="32"/>
    </row>
    <row r="27" spans="1:15" ht="15" customHeight="1">
      <c r="A27" s="60"/>
      <c r="B27" s="66"/>
      <c r="C27" s="82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/>
      <c r="B28" s="66"/>
      <c r="C28" s="70"/>
      <c r="D28" s="13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/>
      <c r="C29" s="81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/>
      <c r="C30" s="83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83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82"/>
      <c r="D32" s="39"/>
      <c r="E32" s="20"/>
      <c r="F32" s="14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/>
      <c r="C33" s="70"/>
      <c r="D33" s="16"/>
      <c r="E33" s="20"/>
      <c r="F33" s="14"/>
      <c r="G33" s="14"/>
      <c r="H33" s="35"/>
      <c r="I33" s="23"/>
      <c r="J33" s="62" t="s">
        <v>48</v>
      </c>
      <c r="K33" s="49" t="s">
        <v>44</v>
      </c>
      <c r="L33" s="48"/>
      <c r="M33" s="68" t="s">
        <v>51</v>
      </c>
    </row>
    <row r="34" spans="1:13" ht="15" customHeight="1">
      <c r="A34" s="60"/>
      <c r="B34" s="66"/>
      <c r="C34" s="70"/>
      <c r="D34" s="16"/>
      <c r="E34" s="20"/>
      <c r="F34" s="14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0"/>
      <c r="D39" s="16"/>
      <c r="E39" s="20"/>
      <c r="F39" s="67"/>
      <c r="G39" s="14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0"/>
      <c r="D40" s="39"/>
      <c r="E40" s="20"/>
      <c r="F40" s="67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0"/>
      <c r="D41" s="16"/>
      <c r="E41" s="20"/>
      <c r="F41" s="36"/>
      <c r="G41" s="14"/>
      <c r="H41" s="35"/>
    </row>
    <row r="42" spans="1:13" ht="15.75">
      <c r="A42" s="18"/>
      <c r="B42" s="59"/>
      <c r="C42" s="41">
        <f>COUNT(C6:C41)</f>
        <v>2</v>
      </c>
      <c r="D42" s="21" t="s">
        <v>41</v>
      </c>
      <c r="E42" s="20"/>
      <c r="F42" s="78"/>
      <c r="G42" s="79"/>
    </row>
  </sheetData>
  <mergeCells count="9">
    <mergeCell ref="A2:E2"/>
    <mergeCell ref="J2:L2"/>
    <mergeCell ref="A3:E3"/>
    <mergeCell ref="J3:L3"/>
    <mergeCell ref="F42:G42"/>
    <mergeCell ref="H17:H25"/>
    <mergeCell ref="C26:C27"/>
    <mergeCell ref="C29:C32"/>
    <mergeCell ref="C9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2023-10-19T03:44:47Z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