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9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<sst xmlns="http://schemas.openxmlformats.org/spreadsheetml/2006/main" count="65" uniqueCount="55">
  <si>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</si>
  <si>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</si>
  <si>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</si>
  <si>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</si>
  <si>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</si>
  <si>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</si>
  <si>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</si>
  <si>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</si>
  <si>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</si>
  <si>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</si>
  <si>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</si>
  <si>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</si>
  <si>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</si>
  <si>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</si>
  <si>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</si>
  <si>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</si>
  <si>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</si>
  <si>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</si>
  <si>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</si>
  <si>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</si>
  <si>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</si>
  <si>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</si>
  <si>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</si>
  <si>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</si>
  <si>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</si>
  <si>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</si>
  <si>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</si>
  <si>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</si>
  <si>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</si>
  <si>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</si>
  <si>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</si>
  <si>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</si>
  <si>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</si>
  <si>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</si>
  <si>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</si>
  <si>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</si>
  <si>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</si>
  <si>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</si>
  <si>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</si>
  <si>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</si>
  <si>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</si>
  <si>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</si>
  <si>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</si>
  <si>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</si>
  <si>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</si>
  <si>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</si>
  <si>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</si>
  <si>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</si>
  <si>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</si>
  <si>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</si>
  <si>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</si>
  <si>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</si>
  <si>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</si>
  <si>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</si>
  <si>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NGÀY 19/10/2023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</si>
</sst>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B18" sqref="B18"/>
    </sheetView>
  </sheetViews>
  <sheetFormatPr defaultColWidth="9.140625" defaultRowHeight="15"/>
  <cols>
    <col min="1" max="1" width="13.7109375" style="2" bestFit="1" customWidth="1"/>
    <col min="2" max="2" width="14.42578125" style="58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54</v>
      </c>
      <c r="K3" s="77"/>
      <c r="L3" s="77"/>
      <c r="M3" s="23"/>
    </row>
    <row r="4" spans="1:15" ht="15.75">
      <c r="A4" s="7"/>
      <c r="B4" s="57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6" t="s">
        <v>53</v>
      </c>
      <c r="C6" s="55"/>
      <c r="D6" s="13"/>
      <c r="E6" s="20"/>
      <c r="F6" s="14"/>
      <c r="G6" s="14"/>
      <c r="H6" s="38"/>
      <c r="I6" s="26"/>
      <c r="J6" s="13" t="s">
        <v>14</v>
      </c>
      <c r="K6" s="27">
        <f t="shared" ref="K6:K24" si="0">SUMIF(Mã_hàng,J6,Số_lượng)</f>
        <v>364</v>
      </c>
      <c r="L6" s="63"/>
      <c r="M6" s="29"/>
      <c r="O6" s="56"/>
    </row>
    <row r="7" spans="1:15" ht="15" customHeight="1">
      <c r="A7" s="60"/>
      <c r="B7" s="66">
        <v>45217</v>
      </c>
      <c r="C7" s="55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0</v>
      </c>
      <c r="L7" s="64"/>
      <c r="M7" s="29"/>
      <c r="N7" s="56"/>
      <c r="O7" s="56"/>
    </row>
    <row r="8" spans="1:15" ht="15" customHeight="1">
      <c r="A8" s="12"/>
      <c r="B8" s="66"/>
      <c r="C8" s="70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5"/>
      <c r="M8" s="29"/>
      <c r="O8" s="56"/>
    </row>
    <row r="9" spans="1:15" ht="15" customHeight="1">
      <c r="A9" s="12"/>
      <c r="B9" s="66"/>
      <c r="C9" s="70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5"/>
      <c r="M9" s="29"/>
      <c r="O9" s="56"/>
    </row>
    <row r="10" spans="1:15" ht="15" customHeight="1">
      <c r="A10" s="60"/>
      <c r="B10" s="66"/>
      <c r="C10" s="70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5"/>
      <c r="M10" s="29"/>
      <c r="O10" s="56"/>
    </row>
    <row r="11" spans="1:15" ht="15" customHeight="1">
      <c r="A11" s="60"/>
      <c r="B11" s="66"/>
      <c r="C11" s="70">
        <v>5</v>
      </c>
      <c r="D11" s="13" t="s">
        <v>14</v>
      </c>
      <c r="E11" s="20">
        <v>52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5"/>
      <c r="M11" s="29"/>
      <c r="O11" s="56"/>
    </row>
    <row r="12" spans="1:15" ht="18.75">
      <c r="A12" s="60"/>
      <c r="B12" s="66"/>
      <c r="C12" s="70">
        <v>6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5"/>
      <c r="M12" s="29"/>
      <c r="O12" s="56"/>
    </row>
    <row r="13" spans="1:15" ht="15" customHeight="1">
      <c r="A13" s="60"/>
      <c r="B13" s="66"/>
      <c r="C13" s="70">
        <v>7</v>
      </c>
      <c r="D13" s="13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5"/>
      <c r="M13" s="29"/>
      <c r="O13" s="56"/>
    </row>
    <row r="14" spans="1:15" ht="15" customHeight="1">
      <c r="A14" s="60"/>
      <c r="B14" s="66"/>
      <c r="C14" s="70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5"/>
      <c r="M14" s="29"/>
      <c r="O14" s="56"/>
    </row>
    <row r="15" spans="1:15" ht="15" customHeight="1">
      <c r="A15" s="60"/>
      <c r="B15" s="66"/>
      <c r="C15" s="70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0</v>
      </c>
      <c r="L15" s="65"/>
      <c r="M15" s="29"/>
      <c r="O15" s="56"/>
    </row>
    <row r="16" spans="1:15" ht="15" customHeight="1">
      <c r="A16" s="60"/>
      <c r="B16" s="66"/>
      <c r="C16" s="70"/>
      <c r="D16" s="13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5"/>
      <c r="M16" s="29"/>
      <c r="O16" s="56"/>
    </row>
    <row r="17" spans="1:15" ht="15" customHeight="1">
      <c r="A17" s="60"/>
      <c r="C17" s="70"/>
      <c r="E17" s="20"/>
      <c r="F17" s="14"/>
      <c r="G17" s="20"/>
      <c r="H17" s="80" t="s">
        <v>52</v>
      </c>
      <c r="I17" s="23"/>
      <c r="J17" s="18" t="s">
        <v>25</v>
      </c>
      <c r="K17" s="27">
        <f t="shared" si="0"/>
        <v>0</v>
      </c>
      <c r="L17" s="65"/>
      <c r="M17" s="29"/>
      <c r="O17" s="56"/>
    </row>
    <row r="18" spans="1:15" ht="15" customHeight="1">
      <c r="A18" s="60"/>
      <c r="B18" s="66"/>
      <c r="C18" s="70"/>
      <c r="D18" s="16"/>
      <c r="E18" s="20"/>
      <c r="F18" s="14"/>
      <c r="G18" s="14"/>
      <c r="H18" s="80"/>
      <c r="I18" s="23"/>
      <c r="J18" s="18" t="s">
        <v>26</v>
      </c>
      <c r="K18" s="27">
        <f t="shared" si="0"/>
        <v>0</v>
      </c>
      <c r="L18" s="65"/>
      <c r="M18" s="29"/>
      <c r="O18" s="56"/>
    </row>
    <row r="19" spans="1:15" ht="15" customHeight="1">
      <c r="A19" s="60"/>
      <c r="B19" s="66"/>
      <c r="C19" s="70"/>
      <c r="D19" s="16"/>
      <c r="E19" s="20"/>
      <c r="F19" s="14"/>
      <c r="G19" s="14"/>
      <c r="H19" s="80"/>
      <c r="I19" s="23"/>
      <c r="J19" s="18" t="s">
        <v>27</v>
      </c>
      <c r="K19" s="27">
        <f t="shared" si="0"/>
        <v>0</v>
      </c>
      <c r="L19" s="65"/>
      <c r="M19" s="29"/>
      <c r="O19" s="56"/>
    </row>
    <row r="20" spans="1:15" ht="15" customHeight="1">
      <c r="A20" s="60"/>
      <c r="B20" s="66"/>
      <c r="C20" s="70"/>
      <c r="D20" s="16"/>
      <c r="E20" s="20"/>
      <c r="F20" s="14"/>
      <c r="G20" s="14"/>
      <c r="H20" s="80"/>
      <c r="I20" s="23"/>
      <c r="J20" s="18" t="s">
        <v>28</v>
      </c>
      <c r="K20" s="27">
        <f t="shared" si="0"/>
        <v>0</v>
      </c>
      <c r="L20" s="65"/>
      <c r="M20" s="29"/>
      <c r="O20" s="56"/>
    </row>
    <row r="21" spans="1:15" ht="15" customHeight="1">
      <c r="A21" s="60"/>
      <c r="B21" s="66"/>
      <c r="C21" s="70"/>
      <c r="D21" s="16"/>
      <c r="E21" s="20"/>
      <c r="F21" s="14"/>
      <c r="G21" s="14"/>
      <c r="H21" s="80"/>
      <c r="I21" s="23"/>
      <c r="J21" s="18" t="s">
        <v>29</v>
      </c>
      <c r="K21" s="27">
        <f t="shared" si="0"/>
        <v>0</v>
      </c>
      <c r="L21" s="65"/>
      <c r="M21" s="29"/>
      <c r="N21" s="61"/>
    </row>
    <row r="22" spans="1:15" ht="15" customHeight="1">
      <c r="A22" s="60"/>
      <c r="B22" s="66"/>
      <c r="C22" s="70"/>
      <c r="D22" s="16"/>
      <c r="E22" s="20"/>
      <c r="F22" s="14"/>
      <c r="G22" s="14"/>
      <c r="H22" s="80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60"/>
      <c r="B23" s="66"/>
      <c r="C23" s="70"/>
      <c r="D23" s="16"/>
      <c r="E23" s="20"/>
      <c r="F23" s="14"/>
      <c r="G23" s="14"/>
      <c r="H23" s="80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60"/>
      <c r="B24" s="66"/>
      <c r="C24" s="73"/>
      <c r="D24" s="39"/>
      <c r="E24" s="20"/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60"/>
      <c r="B25" s="66"/>
      <c r="C25" s="70"/>
      <c r="D25" s="18"/>
      <c r="E25" s="20"/>
      <c r="F25" s="14"/>
      <c r="G25" s="14"/>
      <c r="H25" s="80"/>
      <c r="I25" s="23"/>
      <c r="J25" s="16" t="s">
        <v>30</v>
      </c>
      <c r="K25" s="27">
        <f>SUM(K6:K24)</f>
        <v>364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60"/>
      <c r="B26" s="66"/>
      <c r="C26" s="81"/>
      <c r="D26" s="18"/>
      <c r="E26" s="20"/>
      <c r="F26" s="14"/>
      <c r="G26" s="14"/>
      <c r="H26" s="17"/>
      <c r="I26" s="23"/>
      <c r="J26" s="30"/>
      <c r="K26" s="31">
        <f>C42</f>
        <v>7</v>
      </c>
      <c r="L26" s="31" t="s">
        <v>31</v>
      </c>
      <c r="M26" s="32"/>
    </row>
    <row r="27" spans="1:15" ht="15" customHeight="1">
      <c r="A27" s="60"/>
      <c r="B27" s="66"/>
      <c r="C27" s="82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60"/>
      <c r="B28" s="66"/>
      <c r="C28" s="70"/>
      <c r="D28" s="13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60"/>
      <c r="B29" s="66"/>
      <c r="C29" s="81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60"/>
      <c r="B30" s="66"/>
      <c r="C30" s="83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60"/>
      <c r="B31" s="66"/>
      <c r="C31" s="83"/>
      <c r="D31" s="16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60"/>
      <c r="B32" s="66"/>
      <c r="C32" s="82"/>
      <c r="D32" s="39"/>
      <c r="E32" s="20"/>
      <c r="F32" s="14"/>
      <c r="G32" s="14"/>
      <c r="H32" s="35"/>
      <c r="I32" s="23"/>
      <c r="J32" s="47"/>
      <c r="K32" s="49"/>
      <c r="L32" s="48"/>
      <c r="M32" s="68"/>
    </row>
    <row r="33" spans="1:13" ht="15" customHeight="1">
      <c r="A33" s="60"/>
      <c r="B33" s="66"/>
      <c r="C33" s="70"/>
      <c r="D33" s="16"/>
      <c r="E33" s="20"/>
      <c r="F33" s="14"/>
      <c r="G33" s="14"/>
      <c r="H33" s="35"/>
      <c r="I33" s="23"/>
      <c r="J33" s="62" t="s">
        <v>48</v>
      </c>
      <c r="K33" s="49" t="s">
        <v>44</v>
      </c>
      <c r="L33" s="48"/>
      <c r="M33" s="68" t="s">
        <v>51</v>
      </c>
    </row>
    <row r="34" spans="1:13" ht="15" customHeight="1">
      <c r="A34" s="60"/>
      <c r="B34" s="66"/>
      <c r="C34" s="70"/>
      <c r="D34" s="16"/>
      <c r="E34" s="20"/>
      <c r="F34" s="14"/>
      <c r="G34" s="14"/>
      <c r="H34" s="35"/>
      <c r="I34" s="23"/>
      <c r="J34" s="51"/>
      <c r="K34" s="49"/>
      <c r="L34" s="52"/>
      <c r="M34" s="68"/>
    </row>
    <row r="35" spans="1:13" ht="15" customHeight="1">
      <c r="A35" s="60"/>
      <c r="B35" s="66"/>
      <c r="C35" s="72"/>
      <c r="D35" s="18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60"/>
      <c r="B36" s="66"/>
      <c r="C36" s="71"/>
      <c r="D36" s="16"/>
      <c r="E36" s="20"/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60"/>
      <c r="B37" s="66"/>
      <c r="C37" s="70"/>
      <c r="D37" s="16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60"/>
      <c r="B38" s="66"/>
      <c r="C38" s="70"/>
      <c r="D38" s="18"/>
      <c r="E38" s="20"/>
      <c r="F38" s="37"/>
      <c r="G38" s="69"/>
      <c r="H38" s="35"/>
      <c r="I38" s="23"/>
      <c r="J38" s="52"/>
      <c r="K38" s="47"/>
      <c r="L38" s="52"/>
      <c r="M38" s="47"/>
    </row>
    <row r="39" spans="1:13" ht="15" customHeight="1">
      <c r="A39" s="60"/>
      <c r="B39" s="66"/>
      <c r="C39" s="70"/>
      <c r="D39" s="16"/>
      <c r="E39" s="20"/>
      <c r="F39" s="67"/>
      <c r="G39" s="14"/>
      <c r="H39" s="35"/>
      <c r="I39" s="23"/>
      <c r="J39" s="52"/>
      <c r="K39" s="47"/>
      <c r="L39" s="52"/>
      <c r="M39" s="47"/>
    </row>
    <row r="40" spans="1:13" ht="15" customHeight="1">
      <c r="A40" s="60"/>
      <c r="B40" s="66"/>
      <c r="C40" s="70"/>
      <c r="D40" s="39"/>
      <c r="E40" s="20"/>
      <c r="F40" s="67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60"/>
      <c r="B41" s="66"/>
      <c r="C41" s="70"/>
      <c r="D41" s="16"/>
      <c r="E41" s="20"/>
      <c r="F41" s="36"/>
      <c r="G41" s="14"/>
      <c r="H41" s="35"/>
    </row>
    <row r="42" spans="1:13" ht="15.75">
      <c r="A42" s="18"/>
      <c r="B42" s="59"/>
      <c r="C42" s="41">
        <f>COUNT(C6:C41)</f>
        <v>7</v>
      </c>
      <c r="D42" s="21" t="s">
        <v>41</v>
      </c>
      <c r="E42" s="20"/>
      <c r="F42" s="78"/>
      <c r="G42" s="79"/>
    </row>
  </sheetData>
  <mergeCells count="8">
    <mergeCell ref="A2:E2"/>
    <mergeCell ref="J2:L2"/>
    <mergeCell ref="A3:E3"/>
    <mergeCell ref="J3:L3"/>
    <mergeCell ref="F42:G42"/>
    <mergeCell ref="H17:H25"/>
    <mergeCell ref="C26:C27"/>
    <mergeCell ref="C29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2023-10-18T03:16:53Z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