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8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HN!$A$2:$M$52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<sst xmlns="http://schemas.openxmlformats.org/spreadsheetml/2006/main" count="73" uniqueCount="59">
  <si>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</si>
  <si>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</si>
  <si>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</si>
  <si>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</si>
  <si>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</si>
  <si>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</si>
  <si>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</si>
  <si>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</si>
  <si>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</si>
  <si>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</si>
  <si>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</si>
  <si>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</si>
  <si>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</si>
  <si>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</si>
  <si>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</si>
  <si>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</si>
  <si>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</si>
  <si>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</si>
  <si>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</si>
  <si>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</si>
  <si>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</si>
  <si>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</si>
  <si>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</si>
  <si>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</si>
  <si>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</si>
  <si>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</si>
  <si>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</si>
  <si>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</si>
  <si>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</si>
  <si>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</si>
  <si>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</si>
  <si>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</si>
  <si>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</si>
  <si>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</si>
  <si>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</si>
  <si>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</si>
  <si>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</si>
  <si>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</si>
  <si>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</si>
  <si>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</si>
  <si>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</si>
  <si>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</si>
  <si>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</si>
  <si>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</si>
  <si>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</si>
  <si>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</si>
  <si>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</si>
  <si>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</si>
  <si>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</si>
  <si>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</si>
  <si>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</si>
  <si>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ĐI TẦU</t>
  </si>
  <si>
    <t>NGÀY 18/10/2023</t>
  </si>
  <si>
    <t>GÀ</t>
  </si>
  <si>
    <t>CHẢ CỐM</t>
  </si>
  <si>
    <t>CHẢ NƯỚNG</t>
  </si>
  <si>
    <t>GÀ XẠ HƯƠNG</t>
  </si>
  <si>
    <t>LƯỠI XÀO</t>
  </si>
  <si>
    <t>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</si>
</sst>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22" zoomScale="85" zoomScaleNormal="85" zoomScaleSheetLayoutView="85" workbookViewId="0">
      <selection activeCell="K33" sqref="K33"/>
    </sheetView>
  </sheetViews>
  <sheetFormatPr defaultColWidth="9.140625" defaultRowHeight="15"/>
  <cols>
    <col min="1" max="1" width="7.140625" style="2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52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76"/>
      <c r="B6" s="67" t="s">
        <v>53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2" si="0">SUMIF(Mã_hàng,J6,Số_lượng)</f>
        <v>260</v>
      </c>
      <c r="L6" s="64"/>
      <c r="M6" s="30"/>
      <c r="O6" s="57"/>
    </row>
    <row r="7" spans="1:15" ht="15" customHeight="1">
      <c r="A7" s="61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1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5</v>
      </c>
      <c r="D10" s="13" t="s">
        <v>14</v>
      </c>
      <c r="E10" s="21">
        <v>52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72"/>
      <c r="D11" s="40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75"/>
      <c r="B12" s="67" t="s">
        <v>54</v>
      </c>
      <c r="C12" s="72">
        <v>1</v>
      </c>
      <c r="D12" s="19" t="s">
        <v>27</v>
      </c>
      <c r="E12" s="21">
        <v>85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75"/>
      <c r="B14" s="19" t="s">
        <v>55</v>
      </c>
      <c r="C14" s="72"/>
      <c r="D14" s="40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1</v>
      </c>
      <c r="D15" s="19" t="s">
        <v>26</v>
      </c>
      <c r="E15" s="21">
        <v>85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75"/>
      <c r="B16" s="67" t="s">
        <v>56</v>
      </c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1</v>
      </c>
      <c r="D17" s="40" t="s">
        <v>47</v>
      </c>
      <c r="E17" s="21">
        <v>52</v>
      </c>
      <c r="F17" s="15"/>
      <c r="G17" s="15" t="s">
        <v>42</v>
      </c>
      <c r="H17" s="83" t="s">
        <v>58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76"/>
      <c r="B18" s="67"/>
      <c r="C18" s="72">
        <v>2</v>
      </c>
      <c r="D18" s="40" t="s">
        <v>47</v>
      </c>
      <c r="E18" s="21">
        <v>52</v>
      </c>
      <c r="F18" s="15"/>
      <c r="G18" s="15"/>
      <c r="H18" s="83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5" customHeight="1">
      <c r="A19" s="61"/>
      <c r="B19" s="67" t="s">
        <v>57</v>
      </c>
      <c r="C19" s="73"/>
      <c r="D19" s="40"/>
      <c r="E19" s="21"/>
      <c r="F19" s="15"/>
      <c r="G19" s="15"/>
      <c r="H19" s="83"/>
      <c r="I19" s="24"/>
      <c r="J19" s="19" t="s">
        <v>27</v>
      </c>
      <c r="K19" s="28">
        <f t="shared" si="0"/>
        <v>85</v>
      </c>
      <c r="L19" s="66"/>
      <c r="M19" s="30"/>
      <c r="O19" s="57"/>
    </row>
    <row r="20" spans="1:15" ht="15" customHeight="1">
      <c r="A20" s="61"/>
      <c r="B20" s="67"/>
      <c r="C20" s="73">
        <v>1</v>
      </c>
      <c r="D20" s="17" t="s">
        <v>23</v>
      </c>
      <c r="E20" s="21">
        <v>200</v>
      </c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76"/>
      <c r="B22" s="67"/>
      <c r="C22" s="72"/>
      <c r="D22" s="13"/>
      <c r="E22" s="21"/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74"/>
      <c r="C23" s="72"/>
      <c r="D23" s="17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104</v>
      </c>
      <c r="L23" s="29"/>
      <c r="M23" s="30"/>
    </row>
    <row r="24" spans="1:15" ht="15" customHeight="1">
      <c r="A24" s="76"/>
      <c r="B24" s="67"/>
      <c r="C24" s="72"/>
      <c r="D24" s="17"/>
      <c r="E24" s="21"/>
      <c r="F24" s="15"/>
      <c r="G24" s="15"/>
      <c r="H24" s="83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/>
      <c r="B25" s="74"/>
      <c r="C25" s="72"/>
      <c r="D25" s="17"/>
      <c r="E25" s="21"/>
      <c r="F25" s="15"/>
      <c r="G25" s="15"/>
      <c r="H25" s="83"/>
      <c r="I25" s="24"/>
      <c r="J25" s="17" t="s">
        <v>30</v>
      </c>
      <c r="K25" s="28">
        <f>SUM(K6:K24)</f>
        <v>734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40"/>
      <c r="E26" s="21"/>
      <c r="F26" s="15"/>
      <c r="G26" s="15"/>
      <c r="H26" s="18"/>
      <c r="I26" s="24"/>
      <c r="J26" s="31"/>
      <c r="K26" s="32">
        <f>C39</f>
        <v>10</v>
      </c>
      <c r="L26" s="32" t="s">
        <v>31</v>
      </c>
      <c r="M26" s="33"/>
    </row>
    <row r="27" spans="1:15" ht="15" customHeight="1">
      <c r="A27" s="61"/>
      <c r="B27" s="67"/>
      <c r="C27" s="84"/>
      <c r="D27" s="40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85"/>
      <c r="D28" s="17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6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10</v>
      </c>
      <c r="D39" s="22" t="s">
        <v>41</v>
      </c>
      <c r="E39" s="21"/>
      <c r="F39" s="81" t="s">
        <v>51</v>
      </c>
      <c r="G39" s="82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7:C29"/>
  </mergeCells>
  <conditionalFormatting sqref="L16:L17">
    <cfRule type="uniqueValues" dxfId="0" priority="1"/>
  </conditionalFormatting>
  <printOptions horizontalCentered="1" verticalCentered="1"/>
  <pageMargins left="0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2023-10-18T07:17:22Z</cp:lastPrinted>
  <dcterms:created xsi:type="dcterms:W3CDTF">2018-10-22T11:48:00Z</dcterms:created>
  <dcterms:modified xsi:type="dcterms:W3CDTF">2023-10-18T07:18:11Z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