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6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<sst xmlns="http://schemas.openxmlformats.org/spreadsheetml/2006/main" count="84" uniqueCount="62">
  <si>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</si>
  <si>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</si>
  <si>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</si>
  <si>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</si>
  <si>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</si>
  <si>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</si>
  <si>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</si>
  <si>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</si>
  <si>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</si>
  <si>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</si>
  <si>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</si>
  <si>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</si>
  <si>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</si>
  <si>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</si>
  <si>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</si>
  <si>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</si>
  <si>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</si>
  <si>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</si>
  <si>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</si>
  <si>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</si>
  <si>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</si>
  <si>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</si>
  <si>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</si>
  <si>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</si>
  <si>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</si>
  <si>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</si>
  <si>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</si>
  <si>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</si>
  <si>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</si>
  <si>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</si>
  <si>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</si>
  <si>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</si>
  <si>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</si>
  <si>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</si>
  <si>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</si>
  <si>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</si>
  <si>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</si>
  <si>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</si>
  <si>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</si>
  <si>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</si>
  <si>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</si>
  <si>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</si>
  <si>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</si>
  <si>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</si>
  <si>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</si>
  <si>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</si>
  <si>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</si>
  <si>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</si>
  <si>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</si>
  <si>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</si>
  <si>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</si>
  <si>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</si>
  <si>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</si>
  <si>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</si>
  <si>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</si>
  <si>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LƯỠI XÀO</t>
  </si>
  <si>
    <t>CHẢ CỐM</t>
  </si>
  <si>
    <t>NGÀY 16/10/2023</t>
  </si>
  <si>
    <t>14,15/10/2023</t>
  </si>
  <si>
    <t>CHÂN GIÒ  500</t>
  </si>
  <si>
    <t>GIÒ LỤA</t>
  </si>
  <si>
    <t>12,15/10/2023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</si>
</sst>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28" zoomScale="95" zoomScaleNormal="95" workbookViewId="0">
      <selection activeCell="G45" sqref="G45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57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446</v>
      </c>
      <c r="L6" s="63"/>
      <c r="M6" s="29"/>
      <c r="O6" s="56"/>
    </row>
    <row r="7" spans="1:15" ht="15" customHeight="1">
      <c r="A7" s="60"/>
      <c r="B7" s="66" t="s">
        <v>58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30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>
        <v>8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5"/>
      <c r="M15" s="29"/>
      <c r="O15" s="56"/>
    </row>
    <row r="16" spans="1:15" ht="15" customHeight="1">
      <c r="A16" s="60" t="s">
        <v>54</v>
      </c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B17" s="66" t="s">
        <v>58</v>
      </c>
      <c r="C17" s="70">
        <v>1</v>
      </c>
      <c r="D17" s="13" t="s">
        <v>15</v>
      </c>
      <c r="E17" s="20">
        <v>140</v>
      </c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>
        <v>2</v>
      </c>
      <c r="D18" s="13" t="s">
        <v>15</v>
      </c>
      <c r="E18" s="20">
        <v>140</v>
      </c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>
        <v>3</v>
      </c>
      <c r="D19" s="13" t="s">
        <v>15</v>
      </c>
      <c r="E19" s="20">
        <v>140</v>
      </c>
      <c r="F19" s="14"/>
      <c r="G19" s="14"/>
      <c r="H19" s="80"/>
      <c r="I19" s="23"/>
      <c r="J19" s="18" t="s">
        <v>27</v>
      </c>
      <c r="K19" s="27">
        <f t="shared" si="0"/>
        <v>180</v>
      </c>
      <c r="L19" s="65"/>
      <c r="M19" s="29"/>
      <c r="O19" s="56"/>
    </row>
    <row r="20" spans="1:15" ht="15" customHeight="1">
      <c r="A20" s="60" t="s">
        <v>55</v>
      </c>
      <c r="B20" s="66"/>
      <c r="C20" s="70"/>
      <c r="D20" s="19"/>
      <c r="E20" s="20"/>
      <c r="F20" s="14"/>
      <c r="G20" s="14"/>
      <c r="H20" s="80"/>
      <c r="I20" s="23"/>
      <c r="J20" s="18" t="s">
        <v>28</v>
      </c>
      <c r="K20" s="27">
        <f t="shared" si="0"/>
        <v>60</v>
      </c>
      <c r="L20" s="65"/>
      <c r="M20" s="29"/>
      <c r="O20" s="56"/>
    </row>
    <row r="21" spans="1:15" ht="15" customHeight="1">
      <c r="A21" s="60"/>
      <c r="B21" s="66">
        <v>45214</v>
      </c>
      <c r="C21" s="70">
        <v>1</v>
      </c>
      <c r="D21" s="16" t="s">
        <v>23</v>
      </c>
      <c r="E21" s="20">
        <v>200</v>
      </c>
      <c r="F21" s="14"/>
      <c r="G21" s="14"/>
      <c r="H21" s="80"/>
      <c r="I21" s="23"/>
      <c r="J21" s="18" t="s">
        <v>29</v>
      </c>
      <c r="K21" s="27">
        <f t="shared" si="0"/>
        <v>30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 t="s">
        <v>56</v>
      </c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>
        <v>45214</v>
      </c>
      <c r="C24" s="73">
        <v>1</v>
      </c>
      <c r="D24" s="18" t="s">
        <v>27</v>
      </c>
      <c r="E24" s="20">
        <v>90</v>
      </c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>
        <v>2</v>
      </c>
      <c r="D25" s="18" t="s">
        <v>27</v>
      </c>
      <c r="E25" s="20">
        <v>90</v>
      </c>
      <c r="F25" s="14"/>
      <c r="G25" s="14"/>
      <c r="H25" s="80"/>
      <c r="I25" s="23"/>
      <c r="J25" s="16" t="s">
        <v>30</v>
      </c>
      <c r="K25" s="27">
        <f>SUM(K6:K24)</f>
        <v>1366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 t="s">
        <v>59</v>
      </c>
      <c r="B26" s="66"/>
      <c r="C26" s="70"/>
      <c r="D26" s="18"/>
      <c r="E26" s="20"/>
      <c r="F26" s="14"/>
      <c r="G26" s="14"/>
      <c r="H26" s="17"/>
      <c r="I26" s="23"/>
      <c r="J26" s="30"/>
      <c r="K26" s="31">
        <f>C42</f>
        <v>16</v>
      </c>
      <c r="L26" s="31" t="s">
        <v>31</v>
      </c>
      <c r="M26" s="32"/>
    </row>
    <row r="27" spans="1:15" ht="15" customHeight="1">
      <c r="A27" s="60"/>
      <c r="B27" s="66">
        <v>45214</v>
      </c>
      <c r="C27" s="81">
        <v>1</v>
      </c>
      <c r="D27" s="16" t="s">
        <v>16</v>
      </c>
      <c r="E27" s="20">
        <v>30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82"/>
      <c r="D28" s="13" t="s">
        <v>14</v>
      </c>
      <c r="E28" s="20">
        <v>30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 t="s">
        <v>60</v>
      </c>
      <c r="B29" s="66"/>
      <c r="C29" s="70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 t="s">
        <v>61</v>
      </c>
      <c r="C30" s="70">
        <v>1</v>
      </c>
      <c r="D30" s="18" t="s">
        <v>28</v>
      </c>
      <c r="E30" s="20">
        <v>60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0"/>
      <c r="D31" s="18" t="s">
        <v>29</v>
      </c>
      <c r="E31" s="20">
        <v>30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18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16</v>
      </c>
      <c r="D42" s="21" t="s">
        <v>41</v>
      </c>
      <c r="E42" s="20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2023-10-15T23:26:03Z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