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3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HN!$A$2:$M$59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5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<sst xmlns="http://schemas.openxmlformats.org/spreadsheetml/2006/main" count="83" uniqueCount="62">
  <si>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</si>
  <si>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</si>
  <si>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</si>
  <si>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</si>
  <si>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</si>
  <si>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</si>
  <si>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</si>
  <si>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</si>
  <si>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</si>
  <si>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</si>
  <si>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</si>
  <si>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</si>
  <si>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</si>
  <si>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</si>
  <si>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</si>
  <si>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</si>
  <si>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</si>
  <si>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</si>
  <si>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</si>
  <si>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</si>
  <si>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</si>
  <si>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</si>
  <si>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</si>
  <si>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</si>
  <si>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</si>
  <si>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</si>
  <si>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</si>
  <si>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</si>
  <si>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</si>
  <si>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</si>
  <si>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</si>
  <si>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</si>
  <si>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</si>
  <si>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</si>
  <si>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</si>
  <si>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</si>
  <si>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</si>
  <si>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</si>
  <si>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</si>
  <si>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</si>
  <si>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</si>
  <si>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</si>
  <si>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</si>
  <si>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</si>
  <si>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</si>
  <si>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</si>
  <si>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</si>
  <si>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</si>
  <si>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</si>
  <si>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</si>
  <si>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</si>
  <si>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</si>
  <si>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</si>
  <si>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</si>
  <si>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MỌC</t>
  </si>
  <si>
    <t>LƯỠI XÀO</t>
  </si>
  <si>
    <t>NGÀY 13/10/2023</t>
  </si>
  <si>
    <t>11,12/10/2023</t>
  </si>
  <si>
    <t>CHUYẾN 2</t>
  </si>
  <si>
    <t>CHẢ CỐM</t>
  </si>
  <si>
    <t>CHÂN GIÒ 500</t>
  </si>
  <si>
    <t>12,13/10/2023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</si>
</sst>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5"/>
  <sheetViews>
    <sheetView tabSelected="1" topLeftCell="A5" zoomScale="95" zoomScaleNormal="95" workbookViewId="0">
      <selection activeCell="M14" sqref="M1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436</v>
      </c>
      <c r="L6" s="64"/>
      <c r="M6" s="30"/>
      <c r="O6" s="57"/>
    </row>
    <row r="7" spans="1:15" ht="15" customHeight="1">
      <c r="A7" s="61"/>
      <c r="B7" s="67" t="s">
        <v>57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 t="s">
        <v>53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321</v>
      </c>
      <c r="L15" s="66"/>
      <c r="M15" s="30"/>
      <c r="O15" s="57"/>
    </row>
    <row r="16" spans="1:15" ht="15" customHeight="1">
      <c r="A16" s="61"/>
      <c r="B16" s="67">
        <v>45211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54</v>
      </c>
      <c r="B18" s="67"/>
      <c r="C18" s="72"/>
      <c r="D18" s="19"/>
      <c r="E18" s="21"/>
      <c r="F18" s="15"/>
      <c r="G18" s="15"/>
      <c r="H18" s="80"/>
      <c r="I18" s="24"/>
      <c r="J18" s="19" t="s">
        <v>26</v>
      </c>
      <c r="K18" s="28">
        <f t="shared" si="0"/>
        <v>70</v>
      </c>
      <c r="L18" s="66"/>
      <c r="M18" s="30"/>
      <c r="O18" s="57"/>
    </row>
    <row r="19" spans="1:15" ht="15" customHeight="1">
      <c r="A19" s="61"/>
      <c r="B19" s="67">
        <v>45211</v>
      </c>
      <c r="C19" s="72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22</v>
      </c>
      <c r="E20" s="21">
        <v>130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55</v>
      </c>
      <c r="B22" s="67"/>
      <c r="C22" s="72"/>
      <c r="D22" s="17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45211</v>
      </c>
      <c r="C23" s="72">
        <v>1</v>
      </c>
      <c r="D23" s="17" t="s">
        <v>23</v>
      </c>
      <c r="E23" s="21">
        <v>200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81">
        <v>2</v>
      </c>
      <c r="D24" s="17" t="s">
        <v>23</v>
      </c>
      <c r="E24" s="21">
        <v>121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82"/>
      <c r="D25" s="13" t="s">
        <v>14</v>
      </c>
      <c r="E25" s="21">
        <v>20</v>
      </c>
      <c r="F25" s="15"/>
      <c r="G25" s="15"/>
      <c r="H25" s="80"/>
      <c r="I25" s="24"/>
      <c r="J25" s="17" t="s">
        <v>30</v>
      </c>
      <c r="K25" s="28">
        <f>SUM(K6:K24)</f>
        <v>1467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59</v>
      </c>
      <c r="B26" s="67"/>
      <c r="C26" s="72"/>
      <c r="D26" s="13"/>
      <c r="E26" s="21"/>
      <c r="F26" s="15"/>
      <c r="G26" s="15"/>
      <c r="H26" s="18"/>
      <c r="I26" s="24"/>
      <c r="J26" s="31"/>
      <c r="K26" s="32">
        <f>C45</f>
        <v>16</v>
      </c>
      <c r="L26" s="32" t="s">
        <v>31</v>
      </c>
      <c r="M26" s="33"/>
    </row>
    <row r="27" spans="1:15" ht="15" customHeight="1">
      <c r="A27" s="61"/>
      <c r="B27" s="67">
        <v>45211</v>
      </c>
      <c r="C27" s="72">
        <v>1</v>
      </c>
      <c r="D27" s="19" t="s">
        <v>27</v>
      </c>
      <c r="E27" s="21">
        <v>90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>
        <v>2</v>
      </c>
      <c r="D28" s="19" t="s">
        <v>27</v>
      </c>
      <c r="E28" s="21">
        <v>90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60</v>
      </c>
      <c r="B29" s="67"/>
      <c r="C29" s="72"/>
      <c r="D29" s="20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 t="s">
        <v>61</v>
      </c>
      <c r="C30" s="81">
        <v>1</v>
      </c>
      <c r="D30" s="17" t="s">
        <v>16</v>
      </c>
      <c r="E30" s="21">
        <v>50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19" t="s">
        <v>26</v>
      </c>
      <c r="E31" s="21">
        <v>70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40"/>
      <c r="E32" s="21"/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20"/>
      <c r="E33" s="21"/>
      <c r="F33" s="15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17"/>
      <c r="E34" s="21"/>
      <c r="F34" s="15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3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8"/>
      <c r="G36" s="71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68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40"/>
      <c r="E38" s="21"/>
      <c r="F38" s="68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15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20"/>
      <c r="E40" s="21"/>
      <c r="F40" s="37"/>
      <c r="G40" s="15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3"/>
      <c r="D41" s="40"/>
      <c r="E41" s="21"/>
      <c r="F41" s="14"/>
      <c r="G41" s="70"/>
      <c r="H41" s="36"/>
    </row>
    <row r="42" spans="1:13" ht="15.75">
      <c r="A42" s="61"/>
      <c r="B42" s="67"/>
      <c r="C42" s="72"/>
      <c r="D42" s="17"/>
      <c r="E42" s="21"/>
      <c r="F42" s="14"/>
      <c r="G42" s="70"/>
    </row>
    <row r="43" spans="1:13" ht="15.75">
      <c r="A43" s="61"/>
      <c r="B43" s="67"/>
      <c r="C43" s="72"/>
      <c r="D43" s="19"/>
      <c r="E43" s="21"/>
      <c r="F43" s="37"/>
      <c r="G43" s="70"/>
    </row>
    <row r="44" spans="1:13" ht="15.75">
      <c r="A44" s="61"/>
      <c r="B44" s="67"/>
      <c r="C44" s="72"/>
      <c r="D44" s="19"/>
      <c r="E44" s="21"/>
      <c r="F44" s="37"/>
      <c r="G44" s="70"/>
    </row>
    <row r="45" spans="1:13" ht="15.75">
      <c r="A45" s="19"/>
      <c r="B45" s="60"/>
      <c r="C45" s="42">
        <f>COUNT(C6:C44)</f>
        <v>16</v>
      </c>
      <c r="D45" s="22" t="s">
        <v>41</v>
      </c>
      <c r="E45" s="21"/>
      <c r="F45" s="78"/>
      <c r="G45" s="79"/>
    </row>
  </sheetData>
  <mergeCells count="8">
    <mergeCell ref="A2:E2"/>
    <mergeCell ref="J2:L2"/>
    <mergeCell ref="A3:E3"/>
    <mergeCell ref="J3:L3"/>
    <mergeCell ref="F45:G45"/>
    <mergeCell ref="H17:H25"/>
    <mergeCell ref="C30:C31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2023-10-13T03:46:51Z</cp:lastPrinted>
  <dcterms:created xsi:type="dcterms:W3CDTF">2018-10-22T11:48:00Z</dcterms:created>
  <dcterms:modified xsi:type="dcterms:W3CDTF">2023-10-13T03:47:12Z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