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0.10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HN!$D$6:$D$34</definedName>
    <definedName name="_xlnm.Print_Area" localSheetId="0">HN!$A$2:$M$59</definedName>
    <definedName name="Số_lượng">HN!$E$6:$E$34</definedName>
    <definedName name="STT">HN!$A$6:$A$34</definedName>
    <definedName name="sum">HN!$C$35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5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<sst xmlns="http://schemas.openxmlformats.org/spreadsheetml/2006/main" count="60" uniqueCount="55">
  <si>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</si>
  <si>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</si>
  <si>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</si>
  <si>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</si>
  <si>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</si>
  <si>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</si>
  <si>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</si>
  <si>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</si>
  <si>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</si>
  <si>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</si>
  <si>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</si>
  <si>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</si>
  <si>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</si>
  <si>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</si>
  <si>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</si>
  <si>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</si>
  <si>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</si>
  <si>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</si>
  <si>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</si>
  <si>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</si>
  <si>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</si>
  <si>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</si>
  <si>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</si>
  <si>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</si>
  <si>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</si>
  <si>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</si>
  <si>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</si>
  <si>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</si>
  <si>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</si>
  <si>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</si>
  <si>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</si>
  <si>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</si>
  <si>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</si>
  <si>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</si>
  <si>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</si>
  <si>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</si>
  <si>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</si>
  <si>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</si>
  <si>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</si>
  <si>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</si>
  <si>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</si>
  <si>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</si>
  <si>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</si>
  <si>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</si>
  <si>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</si>
  <si>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</si>
  <si>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</si>
  <si>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</si>
  <si>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</si>
  <si>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</si>
  <si>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</si>
  <si>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</si>
  <si>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10/10/2023</t>
  </si>
  <si>
    <t>CHUYẾN 2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</si>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</sst>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95" zoomScaleNormal="9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2"/>
      <c r="J2" s="72" t="s">
        <v>50</v>
      </c>
      <c r="K2" s="72"/>
      <c r="L2" s="72"/>
      <c r="M2" s="2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2"/>
      <c r="J3" s="74" t="s">
        <v>52</v>
      </c>
      <c r="K3" s="74"/>
      <c r="L3" s="74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/>
      <c r="B6" s="58" t="s">
        <v>54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0</v>
      </c>
      <c r="L6" s="63"/>
      <c r="M6" s="29"/>
      <c r="O6" s="56"/>
    </row>
    <row r="7" spans="1:15" ht="15" customHeight="1">
      <c r="A7" s="60"/>
      <c r="B7" s="66"/>
      <c r="C7" s="55">
        <v>1</v>
      </c>
      <c r="D7" s="16" t="s">
        <v>23</v>
      </c>
      <c r="E7" s="20">
        <v>200</v>
      </c>
      <c r="F7" s="14"/>
      <c r="G7" s="15"/>
      <c r="H7" s="17"/>
      <c r="I7" s="26"/>
      <c r="J7" s="13" t="s">
        <v>15</v>
      </c>
      <c r="K7" s="27">
        <f t="shared" si="0"/>
        <v>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6" t="s">
        <v>23</v>
      </c>
      <c r="E8" s="20">
        <v>200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/>
      <c r="D9" s="16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/>
      <c r="D11" s="13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60"/>
      <c r="B15" s="66"/>
      <c r="C15" s="70"/>
      <c r="D15" s="13"/>
      <c r="E15" s="20"/>
      <c r="F15" s="14"/>
      <c r="G15" s="14"/>
      <c r="H15" s="17"/>
      <c r="I15" s="23"/>
      <c r="J15" s="16" t="s">
        <v>23</v>
      </c>
      <c r="K15" s="27">
        <f t="shared" si="0"/>
        <v>400</v>
      </c>
      <c r="L15" s="65"/>
      <c r="M15" s="29"/>
      <c r="O15" s="56"/>
    </row>
    <row r="16" spans="1:15" ht="15" customHeight="1">
      <c r="A16" s="60"/>
      <c r="B16" s="66"/>
      <c r="C16" s="70"/>
      <c r="D16" s="13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B17" s="66"/>
      <c r="C17" s="70"/>
      <c r="D17" s="13"/>
      <c r="E17" s="20"/>
      <c r="F17" s="14"/>
      <c r="G17" s="14"/>
      <c r="H17" s="77" t="s">
        <v>53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/>
      <c r="D18" s="18"/>
      <c r="E18" s="20"/>
      <c r="F18" s="14"/>
      <c r="G18" s="14"/>
      <c r="H18" s="77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/>
      <c r="B19" s="66"/>
      <c r="C19" s="70"/>
      <c r="D19" s="16"/>
      <c r="E19" s="20"/>
      <c r="F19" s="14"/>
      <c r="G19" s="14"/>
      <c r="H19" s="77"/>
      <c r="I19" s="23"/>
      <c r="J19" s="18" t="s">
        <v>27</v>
      </c>
      <c r="K19" s="27">
        <f t="shared" si="0"/>
        <v>0</v>
      </c>
      <c r="L19" s="65"/>
      <c r="M19" s="29"/>
      <c r="O19" s="56"/>
    </row>
    <row r="20" spans="1:15" ht="15" customHeight="1">
      <c r="A20" s="60"/>
      <c r="B20" s="66"/>
      <c r="C20" s="70"/>
      <c r="D20" s="16"/>
      <c r="E20" s="20"/>
      <c r="F20" s="14"/>
      <c r="G20" s="14"/>
      <c r="H20" s="77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/>
      <c r="D21" s="16"/>
      <c r="E21" s="20"/>
      <c r="F21" s="14"/>
      <c r="G21" s="14"/>
      <c r="H21" s="77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77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/>
      <c r="D23" s="16"/>
      <c r="E23" s="20"/>
      <c r="F23" s="14"/>
      <c r="G23" s="14"/>
      <c r="H23" s="77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0"/>
      <c r="D24" s="16"/>
      <c r="E24" s="20"/>
      <c r="F24" s="14"/>
      <c r="G24" s="14"/>
      <c r="H24" s="77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8"/>
      <c r="D25" s="18"/>
      <c r="E25" s="20"/>
      <c r="F25" s="14"/>
      <c r="G25" s="14"/>
      <c r="H25" s="77"/>
      <c r="I25" s="23"/>
      <c r="J25" s="16" t="s">
        <v>30</v>
      </c>
      <c r="K25" s="27">
        <f>SUM(K6:K24)</f>
        <v>400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79"/>
      <c r="D26" s="19"/>
      <c r="E26" s="20"/>
      <c r="F26" s="14"/>
      <c r="G26" s="14"/>
      <c r="H26" s="17"/>
      <c r="I26" s="23"/>
      <c r="J26" s="30"/>
      <c r="K26" s="31">
        <f>C35</f>
        <v>2</v>
      </c>
      <c r="L26" s="31" t="s">
        <v>31</v>
      </c>
      <c r="M26" s="32"/>
    </row>
    <row r="27" spans="1:15" ht="15" customHeight="1">
      <c r="A27" s="60"/>
      <c r="B27" s="66"/>
      <c r="C27" s="70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8"/>
      <c r="D28" s="18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0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79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70"/>
      <c r="D32" s="16"/>
      <c r="E32" s="20"/>
      <c r="F32" s="37"/>
      <c r="G32" s="14"/>
      <c r="H32" s="35"/>
      <c r="I32" s="23"/>
      <c r="J32" s="47"/>
      <c r="K32" s="49"/>
      <c r="L32" s="48"/>
      <c r="M32" s="67"/>
    </row>
    <row r="33" spans="1:13" ht="15" customHeight="1">
      <c r="A33" s="60"/>
      <c r="B33" s="66"/>
      <c r="C33" s="70"/>
      <c r="D33" s="18"/>
      <c r="E33" s="20"/>
      <c r="F33" s="37"/>
      <c r="G33" s="69"/>
      <c r="H33" s="35"/>
      <c r="I33" s="23"/>
      <c r="J33" s="62" t="s">
        <v>48</v>
      </c>
      <c r="K33" s="49" t="s">
        <v>44</v>
      </c>
      <c r="L33" s="48"/>
      <c r="M33" s="67" t="s">
        <v>51</v>
      </c>
    </row>
    <row r="34" spans="1:13" ht="15" customHeight="1">
      <c r="A34" s="60"/>
      <c r="B34" s="66"/>
      <c r="C34" s="70"/>
      <c r="D34" s="18"/>
      <c r="E34" s="20"/>
      <c r="F34" s="36"/>
      <c r="G34" s="68"/>
      <c r="H34" s="35"/>
      <c r="I34" s="23"/>
      <c r="J34" s="51"/>
      <c r="K34" s="49"/>
      <c r="L34" s="52"/>
      <c r="M34" s="67"/>
    </row>
    <row r="35" spans="1:13" ht="15" customHeight="1">
      <c r="A35" s="18"/>
      <c r="B35" s="59"/>
      <c r="C35" s="41">
        <f>COUNT(C6:C34)</f>
        <v>2</v>
      </c>
      <c r="D35" s="21" t="s">
        <v>41</v>
      </c>
      <c r="E35" s="20"/>
      <c r="F35" s="75"/>
      <c r="G35" s="76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I37" s="23"/>
      <c r="J37" s="52"/>
      <c r="K37" s="47"/>
      <c r="L37" s="52"/>
      <c r="M37" s="47"/>
    </row>
    <row r="38" spans="1:13" ht="15" customHeight="1">
      <c r="I38" s="23"/>
      <c r="J38" s="52"/>
      <c r="K38" s="47"/>
      <c r="L38" s="52"/>
      <c r="M38" s="47"/>
    </row>
    <row r="39" spans="1:13" ht="15" customHeight="1">
      <c r="I39" s="23"/>
      <c r="J39" s="52"/>
      <c r="K39" s="47"/>
      <c r="L39" s="52"/>
      <c r="M39" s="47"/>
    </row>
    <row r="40" spans="1:13" ht="15" customHeight="1">
      <c r="I40" s="23"/>
      <c r="J40" s="50" t="s">
        <v>45</v>
      </c>
      <c r="K40" s="49" t="s">
        <v>49</v>
      </c>
      <c r="L40" s="48"/>
      <c r="M40" s="49"/>
    </row>
    <row r="41" spans="1:13" ht="15" customHeight="1"/>
  </sheetData>
  <mergeCells count="8">
    <mergeCell ref="A2:E2"/>
    <mergeCell ref="J2:L2"/>
    <mergeCell ref="A3:E3"/>
    <mergeCell ref="J3:L3"/>
    <mergeCell ref="F35:G35"/>
    <mergeCell ref="H17:H25"/>
    <mergeCell ref="C25:C26"/>
    <mergeCell ref="C28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2023-10-10T01:18:31Z</cp:lastPrinted>
  <dcterms:created xsi:type="dcterms:W3CDTF">2018-10-22T11:48:00Z</dcterms:created>
  <dcterms:modified xsi:type="dcterms:W3CDTF">2023-10-10T01:20:31Z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