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3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<sst xmlns="http://schemas.openxmlformats.org/spreadsheetml/2006/main" count="80" uniqueCount="59">
  <si>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</si>
  <si>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</si>
  <si>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</si>
  <si>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</si>
  <si>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</si>
  <si>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</si>
  <si>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</si>
  <si>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</si>
  <si>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</si>
  <si>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</si>
  <si>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</si>
  <si>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</si>
  <si>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</si>
  <si>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</si>
  <si>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</si>
  <si>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</si>
  <si>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</si>
  <si>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</si>
  <si>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</si>
  <si>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</si>
  <si>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</si>
  <si>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</si>
  <si>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</si>
  <si>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</si>
  <si>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</si>
  <si>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</si>
  <si>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</si>
  <si>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</si>
  <si>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</si>
  <si>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</si>
  <si>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</si>
  <si>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</si>
  <si>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</si>
  <si>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</si>
  <si>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</si>
  <si>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</si>
  <si>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</si>
  <si>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</si>
  <si>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</si>
  <si>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</si>
  <si>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</si>
  <si>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</si>
  <si>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</si>
  <si>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</si>
  <si>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</si>
  <si>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</si>
  <si>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</si>
  <si>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</si>
  <si>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</si>
  <si>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</si>
  <si>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</si>
  <si>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</si>
  <si>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</si>
  <si>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</si>
  <si>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</si>
  <si>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LƯỠI XÀO</t>
  </si>
  <si>
    <t>NGÀY 03/10/2023</t>
  </si>
  <si>
    <t>CHUYẾN 2</t>
  </si>
  <si>
    <t>01,02/10/2023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</si>
</sst>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0" zoomScale="95" zoomScaleNormal="95" workbookViewId="0">
      <selection activeCell="K15" sqref="K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483</v>
      </c>
      <c r="L6" s="64"/>
      <c r="M6" s="30"/>
      <c r="O6" s="57"/>
    </row>
    <row r="7" spans="1:15" ht="15" customHeight="1">
      <c r="A7" s="61"/>
      <c r="B7" s="67">
        <v>45201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>SUMIF(Mã_hàng,D25,Số_lượng)</f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11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 t="s">
        <v>54</v>
      </c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>
        <v>45201</v>
      </c>
      <c r="C17" s="72">
        <v>1</v>
      </c>
      <c r="D17" s="19" t="s">
        <v>27</v>
      </c>
      <c r="E17" s="21">
        <v>90</v>
      </c>
      <c r="F17" s="15"/>
      <c r="G17" s="15"/>
      <c r="H17" s="80" t="s">
        <v>57</v>
      </c>
      <c r="I17" s="24"/>
      <c r="J17" s="19" t="s">
        <v>25</v>
      </c>
      <c r="K17" s="28">
        <f t="shared" si="0"/>
        <v>18</v>
      </c>
      <c r="L17" s="66"/>
      <c r="M17" s="30"/>
      <c r="O17" s="57"/>
    </row>
    <row r="18" spans="1:15" ht="15" customHeight="1">
      <c r="A18" s="61"/>
      <c r="B18" s="67"/>
      <c r="C18" s="81">
        <v>2</v>
      </c>
      <c r="D18" s="19" t="s">
        <v>27</v>
      </c>
      <c r="E18" s="21">
        <v>11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82"/>
      <c r="D19" s="17" t="s">
        <v>18</v>
      </c>
      <c r="E19" s="21">
        <v>11</v>
      </c>
      <c r="F19" s="15"/>
      <c r="G19" s="15"/>
      <c r="H19" s="80"/>
      <c r="I19" s="24"/>
      <c r="J19" s="19" t="s">
        <v>27</v>
      </c>
      <c r="K19" s="28">
        <f t="shared" si="0"/>
        <v>101</v>
      </c>
      <c r="L19" s="66"/>
      <c r="M19" s="30"/>
      <c r="O19" s="57"/>
    </row>
    <row r="20" spans="1:15" ht="15" customHeight="1">
      <c r="A20" s="61"/>
      <c r="B20" s="67"/>
      <c r="C20" s="82"/>
      <c r="D20" s="19" t="s">
        <v>25</v>
      </c>
      <c r="E20" s="21">
        <v>18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83"/>
      <c r="D21" s="13" t="s">
        <v>14</v>
      </c>
      <c r="E21" s="21">
        <v>15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55</v>
      </c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45200</v>
      </c>
      <c r="C23" s="72">
        <v>1</v>
      </c>
      <c r="D23" s="17" t="s">
        <v>23</v>
      </c>
      <c r="E23" s="21">
        <v>200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53</v>
      </c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 t="s">
        <v>58</v>
      </c>
      <c r="C25" s="72">
        <v>1</v>
      </c>
      <c r="D25" s="13" t="s">
        <v>15</v>
      </c>
      <c r="E25" s="21">
        <v>140</v>
      </c>
      <c r="F25" s="15"/>
      <c r="G25" s="15"/>
      <c r="H25" s="80"/>
      <c r="I25" s="24"/>
      <c r="J25" s="17" t="s">
        <v>30</v>
      </c>
      <c r="K25" s="28">
        <f>SUM(K6:K24)</f>
        <v>1233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>
        <v>2</v>
      </c>
      <c r="D26" s="13" t="s">
        <v>15</v>
      </c>
      <c r="E26" s="21">
        <v>140</v>
      </c>
      <c r="F26" s="15"/>
      <c r="G26" s="15"/>
      <c r="H26" s="18"/>
      <c r="I26" s="24"/>
      <c r="J26" s="31"/>
      <c r="K26" s="32">
        <f>C42</f>
        <v>15</v>
      </c>
      <c r="L26" s="32" t="s">
        <v>31</v>
      </c>
      <c r="M26" s="33"/>
    </row>
    <row r="27" spans="1:15" ht="15" customHeight="1">
      <c r="A27" s="61"/>
      <c r="B27" s="67"/>
      <c r="C27" s="72">
        <v>3</v>
      </c>
      <c r="D27" s="13" t="s">
        <v>15</v>
      </c>
      <c r="E27" s="21">
        <v>140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15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18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2023-10-03T09:05:31Z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