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1.10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<sst xmlns="http://schemas.openxmlformats.org/spreadsheetml/2006/main" count="71" uniqueCount="60">
  <si>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</si>
  <si>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</si>
  <si>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</si>
  <si>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</si>
  <si>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</si>
  <si>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</si>
  <si>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</si>
  <si>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</si>
  <si>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</si>
  <si>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</si>
  <si>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</si>
  <si>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</si>
  <si>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</si>
  <si>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</si>
  <si>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</si>
  <si>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</si>
  <si>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</si>
  <si>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</si>
  <si>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</si>
  <si>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</si>
  <si>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</si>
  <si>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</si>
  <si>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</si>
  <si>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</si>
  <si>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</si>
  <si>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</si>
  <si>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</si>
  <si>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</si>
  <si>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</si>
  <si>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</si>
  <si>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</si>
  <si>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</si>
  <si>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</si>
  <si>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</si>
  <si>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</si>
  <si>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</si>
  <si>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</si>
  <si>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</si>
  <si>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</si>
  <si>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</si>
  <si>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</si>
  <si>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</si>
  <si>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</si>
  <si>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</si>
  <si>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</si>
  <si>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</si>
  <si>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</si>
  <si>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</si>
  <si>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</si>
  <si>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</si>
  <si>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</si>
  <si>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</si>
  <si>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>15H</t>
  </si>
  <si>
    <t>CHÂN GIÒ</t>
  </si>
  <si>
    <t>LƯỠI XÀO</t>
  </si>
  <si>
    <t>CHẢ NƯỚNG</t>
  </si>
  <si>
    <t>TAI HEO</t>
  </si>
  <si>
    <t>CHÂN GIÒ 500</t>
  </si>
  <si>
    <t>GÀ XẠ HƯƠNG</t>
  </si>
  <si>
    <t>NGÀY 01/10/2023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</si>
</sst>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zoomScale="95" zoomScaleNormal="95" zoomScaleSheetLayoutView="95" workbookViewId="0">
      <selection activeCell="G8" sqref="G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8" t="s">
        <v>0</v>
      </c>
      <c r="B2" s="78"/>
      <c r="C2" s="78"/>
      <c r="D2" s="78"/>
      <c r="E2" s="78"/>
      <c r="F2" s="6"/>
      <c r="G2" s="6"/>
      <c r="H2" s="7"/>
      <c r="I2" s="23"/>
      <c r="J2" s="79" t="s">
        <v>50</v>
      </c>
      <c r="K2" s="79"/>
      <c r="L2" s="79"/>
      <c r="M2" s="24"/>
    </row>
    <row r="3" spans="1:15" ht="15.75">
      <c r="A3" s="80" t="s">
        <v>1</v>
      </c>
      <c r="B3" s="80"/>
      <c r="C3" s="80"/>
      <c r="D3" s="80"/>
      <c r="E3" s="80"/>
      <c r="F3" s="7"/>
      <c r="G3" s="7"/>
      <c r="H3" s="7"/>
      <c r="I3" s="23"/>
      <c r="J3" s="81" t="s">
        <v>59</v>
      </c>
      <c r="K3" s="81"/>
      <c r="L3" s="81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72"/>
      <c r="D6" s="13"/>
      <c r="E6" s="77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15</v>
      </c>
      <c r="E7" s="77">
        <v>140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15</v>
      </c>
      <c r="E8" s="3">
        <v>140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15</v>
      </c>
      <c r="E9" s="77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 t="s">
        <v>55</v>
      </c>
      <c r="C10" s="72"/>
      <c r="D10" s="13"/>
      <c r="E10" s="75"/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17"/>
      <c r="C11" s="72">
        <v>1</v>
      </c>
      <c r="D11" s="19" t="s">
        <v>26</v>
      </c>
      <c r="E11" s="75">
        <v>85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 t="s">
        <v>54</v>
      </c>
      <c r="C12" s="72"/>
      <c r="D12" s="13"/>
      <c r="E12" s="75"/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12"/>
      <c r="B13" s="19"/>
      <c r="C13" s="72">
        <v>1</v>
      </c>
      <c r="D13" s="17" t="s">
        <v>23</v>
      </c>
      <c r="E13" s="75">
        <v>200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0" t="s">
        <v>56</v>
      </c>
      <c r="C14" s="72"/>
      <c r="D14" s="13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>
        <v>1</v>
      </c>
      <c r="D15" s="20" t="s">
        <v>20</v>
      </c>
      <c r="E15" s="75">
        <v>240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 t="s">
        <v>57</v>
      </c>
      <c r="C16" s="72"/>
      <c r="D16" s="13"/>
      <c r="E16" s="76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</v>
      </c>
      <c r="D17" s="17" t="s">
        <v>16</v>
      </c>
      <c r="E17" s="3">
        <v>90</v>
      </c>
      <c r="F17" s="15"/>
      <c r="G17" s="15"/>
      <c r="H17" s="84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 t="s">
        <v>58</v>
      </c>
      <c r="C18" s="72"/>
      <c r="D18" s="19"/>
      <c r="E18" s="21"/>
      <c r="F18" s="15"/>
      <c r="G18" s="15"/>
      <c r="H18" s="84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7.25" customHeight="1">
      <c r="A19" s="12"/>
      <c r="B19" s="74"/>
      <c r="C19" s="72">
        <v>1</v>
      </c>
      <c r="D19" s="40" t="s">
        <v>47</v>
      </c>
      <c r="E19" s="21">
        <v>52</v>
      </c>
      <c r="F19" s="15"/>
      <c r="G19" s="15"/>
      <c r="H19" s="84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4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4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4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84"/>
      <c r="I23" s="24"/>
      <c r="J23" s="40" t="s">
        <v>47</v>
      </c>
      <c r="K23" s="28">
        <f t="shared" ref="K23" si="1">SUMIF(Mã_hàng,J23,Số_lượng)</f>
        <v>52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4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4"/>
      <c r="I25" s="24"/>
      <c r="J25" s="17" t="s">
        <v>30</v>
      </c>
      <c r="K25" s="28">
        <f>SUM(K6:K24)</f>
        <v>1087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C41</f>
        <v>8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8</v>
      </c>
      <c r="D41" s="22" t="s">
        <v>41</v>
      </c>
      <c r="E41" s="21"/>
      <c r="F41" s="82" t="s">
        <v>52</v>
      </c>
      <c r="G41" s="83"/>
      <c r="H41" s="36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2023-09-28T07:34:15Z</cp:lastPrinted>
  <dcterms:created xsi:type="dcterms:W3CDTF">2018-10-22T11:48:00Z</dcterms:created>
  <dcterms:modified xsi:type="dcterms:W3CDTF">2023-10-01T03:50:30Z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