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HN!$A$1:$M$49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<sst xmlns="http://schemas.openxmlformats.org/spreadsheetml/2006/main" count="74" uniqueCount="57">
  <si>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</si>
  <si>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</si>
  <si>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</si>
  <si>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</si>
  <si>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</si>
  <si>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</si>
  <si>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</si>
  <si>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</si>
  <si>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</si>
  <si>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</si>
  <si>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</si>
  <si>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</si>
  <si>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</si>
  <si>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</si>
  <si>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</si>
  <si>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</si>
  <si>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</si>
  <si>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</si>
  <si>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</si>
  <si>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</si>
  <si>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</si>
  <si>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</si>
  <si>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</si>
  <si>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</si>
  <si>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</si>
  <si>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</si>
  <si>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</si>
  <si>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</si>
  <si>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</si>
  <si>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</si>
  <si>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</si>
  <si>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</si>
  <si>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</si>
  <si>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</si>
  <si>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</si>
  <si>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</si>
  <si>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</si>
  <si>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</si>
  <si>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</si>
  <si>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</si>
  <si>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</si>
  <si>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</si>
  <si>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</si>
  <si>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</si>
  <si>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</si>
  <si>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</si>
  <si>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</si>
  <si>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</si>
  <si>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</si>
  <si>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</si>
  <si>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</si>
  <si>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</si>
  <si>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16/01/2023</t>
  </si>
  <si>
    <t>gà</t>
  </si>
  <si>
    <t>Chuyến 3</t>
  </si>
  <si>
    <t>bap bo</t>
  </si>
  <si>
    <t>luoi xao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</si>
</sst>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G18" sqref="G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2" t="s">
        <v>31</v>
      </c>
      <c r="B2" s="82"/>
      <c r="C2" s="82"/>
      <c r="D2" s="82"/>
      <c r="E2" s="82"/>
      <c r="F2" s="43"/>
      <c r="G2" s="43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4"/>
      <c r="G3" s="44"/>
      <c r="H3" s="34"/>
      <c r="I3" s="8"/>
      <c r="J3" s="81" t="s">
        <v>52</v>
      </c>
      <c r="K3" s="81"/>
      <c r="L3" s="81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6" t="s">
        <v>54</v>
      </c>
      <c r="I6" s="13"/>
      <c r="J6" s="14" t="s">
        <v>1</v>
      </c>
      <c r="K6" s="59">
        <f t="shared" ref="K6:K24" si="0">SUMIF(Mã_hàng,J6,Số_lượng)</f>
        <v>624</v>
      </c>
      <c r="L6" s="35"/>
      <c r="M6" s="54"/>
      <c r="P6" s="31"/>
    </row>
    <row r="7" spans="1:18" ht="15" customHeight="1" x14ac:dyDescent="0.25">
      <c r="A7" s="11"/>
      <c r="B7" s="66"/>
      <c r="C7" s="20">
        <v>1</v>
      </c>
      <c r="D7" s="14" t="s">
        <v>1</v>
      </c>
      <c r="E7" s="58">
        <v>52</v>
      </c>
      <c r="F7" s="18"/>
      <c r="G7" s="47"/>
      <c r="H7" s="87"/>
      <c r="I7" s="13"/>
      <c r="J7" s="14" t="s">
        <v>0</v>
      </c>
      <c r="K7" s="59">
        <f t="shared" si="0"/>
        <v>0</v>
      </c>
      <c r="L7" s="35"/>
      <c r="M7" s="54"/>
      <c r="N7" s="3"/>
      <c r="P7" s="31"/>
    </row>
    <row r="8" spans="1:18" ht="15" customHeight="1" x14ac:dyDescent="0.25">
      <c r="A8" s="11"/>
      <c r="B8" s="66"/>
      <c r="C8" s="20">
        <v>2</v>
      </c>
      <c r="D8" s="14" t="s">
        <v>1</v>
      </c>
      <c r="E8" s="58">
        <v>52</v>
      </c>
      <c r="F8" s="18"/>
      <c r="G8" s="45"/>
      <c r="H8" s="87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74">
        <v>3</v>
      </c>
      <c r="D9" s="14" t="s">
        <v>1</v>
      </c>
      <c r="E9" s="58">
        <v>52</v>
      </c>
      <c r="F9" s="18"/>
      <c r="G9" s="47"/>
      <c r="H9" s="87"/>
      <c r="I9" s="9"/>
      <c r="J9" s="12" t="s">
        <v>2</v>
      </c>
      <c r="K9" s="59">
        <f t="shared" si="0"/>
        <v>150</v>
      </c>
      <c r="L9" s="35"/>
      <c r="M9" s="54"/>
      <c r="N9" s="3"/>
      <c r="P9" s="31"/>
    </row>
    <row r="10" spans="1:18" ht="15" customHeight="1" x14ac:dyDescent="0.25">
      <c r="A10" s="11"/>
      <c r="B10" s="66"/>
      <c r="C10" s="74">
        <v>4</v>
      </c>
      <c r="D10" s="14" t="s">
        <v>1</v>
      </c>
      <c r="E10" s="58">
        <v>52</v>
      </c>
      <c r="F10" s="18"/>
      <c r="G10" s="47"/>
      <c r="H10" s="87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20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2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186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>
        <v>11</v>
      </c>
      <c r="D17" s="14" t="s">
        <v>1</v>
      </c>
      <c r="E17" s="58">
        <v>52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6">
        <v>12</v>
      </c>
      <c r="D18" s="14" t="s">
        <v>1</v>
      </c>
      <c r="E18" s="58">
        <v>52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 t="s">
        <v>55</v>
      </c>
      <c r="C19" s="71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>
        <v>1</v>
      </c>
      <c r="D20" s="12" t="s">
        <v>2</v>
      </c>
      <c r="E20" s="58">
        <v>150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 t="s">
        <v>56</v>
      </c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>
        <v>1</v>
      </c>
      <c r="D22" s="12" t="s">
        <v>16</v>
      </c>
      <c r="E22" s="58">
        <v>186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4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4"/>
      <c r="E25" s="58"/>
      <c r="F25" s="18"/>
      <c r="G25" s="47"/>
      <c r="H25" s="65"/>
      <c r="I25" s="9"/>
      <c r="J25" s="12" t="s">
        <v>12</v>
      </c>
      <c r="K25" s="59">
        <f>SUM(K6:K24)</f>
        <v>960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69"/>
      <c r="D26" s="14"/>
      <c r="E26" s="58"/>
      <c r="F26" s="18"/>
      <c r="G26" s="47"/>
      <c r="H26" s="65"/>
      <c r="I26" s="9"/>
      <c r="J26" s="49"/>
      <c r="K26" s="50">
        <f>C49</f>
        <v>14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4"/>
      <c r="E27" s="58"/>
      <c r="F27" s="18"/>
      <c r="G27" s="47"/>
      <c r="H27" s="65"/>
      <c r="I27" s="9"/>
      <c r="J27" s="52"/>
      <c r="K27" s="53"/>
      <c r="L27" s="84"/>
      <c r="M27" s="85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8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9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8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9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75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/>
      <c r="D47" s="12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14</v>
      </c>
      <c r="D49" s="48" t="s">
        <v>47</v>
      </c>
      <c r="E49" s="42"/>
      <c r="F49" s="78"/>
      <c r="G49" s="7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38:C39"/>
    <mergeCell ref="C41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2023-01-16T03:59:38Z</cp:lastPrinted>
  <dcterms:created xsi:type="dcterms:W3CDTF">2018-10-22T11:48:52Z</dcterms:created>
  <dcterms:modified xsi:type="dcterms:W3CDTF">2023-01-16T04:51:59Z</dcterms:modified>
</cp:coreProperties>
</file>