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<sst xmlns="http://schemas.openxmlformats.org/spreadsheetml/2006/main" count="73" uniqueCount="58">
  <si>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</si>
  <si>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</si>
  <si>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</si>
  <si>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</si>
  <si>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</si>
  <si>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</si>
  <si>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</si>
  <si>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</si>
  <si>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</si>
  <si>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</si>
  <si>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</si>
  <si>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</si>
  <si>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</si>
  <si>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</si>
  <si>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</si>
  <si>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</si>
  <si>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</si>
  <si>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</si>
  <si>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</si>
  <si>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</si>
  <si>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</si>
  <si>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</si>
  <si>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</si>
  <si>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</si>
  <si>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</si>
  <si>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</si>
  <si>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</si>
  <si>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</si>
  <si>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</si>
  <si>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</si>
  <si>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</si>
  <si>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</si>
  <si>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</si>
  <si>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</si>
  <si>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</si>
  <si>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</si>
  <si>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</si>
  <si>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</si>
  <si>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</si>
  <si>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</si>
  <si>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</si>
  <si>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</si>
  <si>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</si>
  <si>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</si>
  <si>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</si>
  <si>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</si>
  <si>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</si>
  <si>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</si>
  <si>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</si>
  <si>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</si>
  <si>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</si>
  <si>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</si>
  <si>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</si>
  <si>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</si>
  <si>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NGÀY 15/01/2023</t>
  </si>
  <si>
    <t>moc</t>
  </si>
  <si>
    <t>luoi xao</t>
  </si>
  <si>
    <t>chan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</si>
</sst>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7" zoomScale="85" zoomScaleNormal="85" workbookViewId="0">
      <selection activeCell="F17" sqref="F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54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416</v>
      </c>
      <c r="L6" s="32"/>
      <c r="M6" s="33">
        <f>L6-K6</f>
        <v>-416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7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8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130</v>
      </c>
      <c r="L14" s="32"/>
      <c r="M14" s="33">
        <f t="shared" si="1"/>
        <v>-130</v>
      </c>
    </row>
    <row r="15" spans="1:13" ht="15" customHeight="1">
      <c r="A15" s="12"/>
      <c r="B15" s="13" t="s">
        <v>55</v>
      </c>
      <c r="C15" s="63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400</v>
      </c>
      <c r="L15" s="32"/>
      <c r="M15" s="33">
        <f t="shared" si="1"/>
        <v>-400</v>
      </c>
    </row>
    <row r="16" spans="1:13" ht="15" customHeight="1">
      <c r="A16" s="12"/>
      <c r="B16" s="13"/>
      <c r="C16" s="63">
        <v>1</v>
      </c>
      <c r="D16" s="19" t="s">
        <v>23</v>
      </c>
      <c r="E16" s="16">
        <v>130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 t="s">
        <v>56</v>
      </c>
      <c r="C17" s="63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48</v>
      </c>
      <c r="L17" s="32"/>
      <c r="M17" s="33">
        <f t="shared" si="1"/>
        <v>-48</v>
      </c>
    </row>
    <row r="18" spans="1:13" ht="15" customHeight="1">
      <c r="A18" s="12"/>
      <c r="B18" s="13"/>
      <c r="C18" s="13">
        <v>1</v>
      </c>
      <c r="D18" s="19" t="s">
        <v>24</v>
      </c>
      <c r="E18" s="56">
        <v>200</v>
      </c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>
        <v>2</v>
      </c>
      <c r="D19" s="19" t="s">
        <v>24</v>
      </c>
      <c r="E19" s="56">
        <v>200</v>
      </c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 t="s">
        <v>57</v>
      </c>
      <c r="C20" s="68"/>
      <c r="D20" s="14"/>
      <c r="E20" s="56"/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/>
      <c r="C21" s="13">
        <v>1</v>
      </c>
      <c r="D21" s="21" t="s">
        <v>26</v>
      </c>
      <c r="E21" s="56">
        <v>48</v>
      </c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19"/>
      <c r="E22" s="56"/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/>
      <c r="D23" s="19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22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22"/>
      <c r="E25" s="56"/>
      <c r="F25" s="56"/>
      <c r="G25" s="16"/>
      <c r="H25" s="66"/>
      <c r="I25" s="27"/>
      <c r="J25" s="19" t="s">
        <v>31</v>
      </c>
      <c r="K25" s="31">
        <f>SUM(K6:K24)</f>
        <v>994</v>
      </c>
      <c r="L25" s="34">
        <f>SUM(L6:L24)</f>
        <v>0</v>
      </c>
      <c r="M25" s="34">
        <f>SUM(M6:M24)</f>
        <v>-994</v>
      </c>
    </row>
    <row r="26" spans="1:13" ht="15" customHeight="1">
      <c r="A26" s="12"/>
      <c r="B26" s="13"/>
      <c r="C26" s="61"/>
      <c r="D26" s="21"/>
      <c r="E26" s="56"/>
      <c r="F26" s="56"/>
      <c r="G26" s="16"/>
      <c r="H26" s="67"/>
      <c r="I26" s="27"/>
      <c r="J26" s="35"/>
      <c r="K26" s="36">
        <f>C39</f>
        <v>12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12</v>
      </c>
      <c r="D39" s="25" t="s">
        <v>42</v>
      </c>
      <c r="E39" s="23"/>
      <c r="F39" s="73" t="s">
        <v>52</v>
      </c>
      <c r="G39" s="74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J3:L3"/>
    <mergeCell ref="F39:G39"/>
    <mergeCell ref="H18:H22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2023-01-15T09:08:56Z</cp:lastPrinted>
  <dcterms:created xsi:type="dcterms:W3CDTF">2018-10-22T11:48:00Z</dcterms:created>
  <dcterms:modified xsi:type="dcterms:W3CDTF">2023-01-15T11:28:19Z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