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HN!$A$1:$M$48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<sst xmlns="http://schemas.openxmlformats.org/spreadsheetml/2006/main" count="71" uniqueCount="57">
  <si>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</si>
  <si>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</si>
  <si>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</si>
  <si>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</si>
  <si>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</si>
  <si>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</si>
  <si>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</si>
  <si>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</si>
  <si>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</si>
  <si>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</si>
  <si>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</si>
  <si>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</si>
  <si>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</si>
  <si>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</si>
  <si>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</si>
  <si>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</si>
  <si>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</si>
  <si>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</si>
  <si>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</si>
  <si>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</si>
  <si>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</si>
  <si>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</si>
  <si>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</si>
  <si>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</si>
  <si>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</si>
  <si>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</si>
  <si>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</si>
  <si>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</si>
  <si>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</si>
  <si>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</si>
  <si>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</si>
  <si>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</si>
  <si>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</si>
  <si>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</si>
  <si>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</si>
  <si>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</si>
  <si>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</si>
  <si>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</si>
  <si>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</si>
  <si>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</si>
  <si>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</si>
  <si>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</si>
  <si>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</si>
  <si>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</si>
  <si>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</si>
  <si>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</si>
  <si>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</si>
  <si>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</si>
  <si>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</si>
  <si>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</si>
  <si>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</si>
  <si>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15/01/2023</t>
  </si>
  <si>
    <t>gà</t>
  </si>
  <si>
    <t>p</t>
  </si>
  <si>
    <t>moc</t>
  </si>
  <si>
    <t>chan ga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</si>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</sst>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1" sqref="G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53</v>
      </c>
      <c r="B1" s="1">
        <v>0</v>
      </c>
    </row>
    <row r="2" spans="1:18" ht="22.5" x14ac:dyDescent="0.3">
      <c r="A2" s="84" t="s">
        <v>31</v>
      </c>
      <c r="B2" s="84"/>
      <c r="C2" s="84"/>
      <c r="D2" s="84"/>
      <c r="E2" s="84"/>
      <c r="F2" s="43"/>
      <c r="G2" s="43"/>
      <c r="H2" s="34"/>
      <c r="I2" s="8"/>
      <c r="J2" s="82" t="s">
        <v>41</v>
      </c>
      <c r="K2" s="82"/>
      <c r="L2" s="82"/>
      <c r="M2" s="9"/>
    </row>
    <row r="3" spans="1:18" ht="15.75" x14ac:dyDescent="0.25">
      <c r="A3" s="85" t="s">
        <v>14</v>
      </c>
      <c r="B3" s="85"/>
      <c r="C3" s="85"/>
      <c r="D3" s="85"/>
      <c r="E3" s="85"/>
      <c r="F3" s="44"/>
      <c r="G3" s="44"/>
      <c r="H3" s="34"/>
      <c r="I3" s="8"/>
      <c r="J3" s="83" t="s">
        <v>51</v>
      </c>
      <c r="K3" s="83"/>
      <c r="L3" s="83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7" t="s">
        <v>9</v>
      </c>
      <c r="F5" s="37" t="s">
        <v>38</v>
      </c>
      <c r="G5" s="37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6" t="s">
        <v>52</v>
      </c>
      <c r="C6" s="20"/>
      <c r="D6" s="12"/>
      <c r="E6" s="58"/>
      <c r="F6" s="18"/>
      <c r="G6" s="45"/>
      <c r="H6" s="88" t="s">
        <v>56</v>
      </c>
      <c r="I6" s="13"/>
      <c r="J6" s="14" t="s">
        <v>1</v>
      </c>
      <c r="K6" s="59">
        <f t="shared" ref="K6:K24" si="0">SUMIF(Mã_hàng,J6,Số_lượng)</f>
        <v>384</v>
      </c>
      <c r="L6" s="35"/>
      <c r="M6" s="54"/>
      <c r="P6" s="31"/>
    </row>
    <row r="7" spans="1:18" ht="15" customHeight="1" x14ac:dyDescent="0.25">
      <c r="A7" s="11"/>
      <c r="B7" s="66">
        <v>44941</v>
      </c>
      <c r="C7" s="70">
        <v>1</v>
      </c>
      <c r="D7" s="14" t="s">
        <v>1</v>
      </c>
      <c r="E7" s="58">
        <v>52</v>
      </c>
      <c r="F7" s="18"/>
      <c r="G7" s="47"/>
      <c r="H7" s="89"/>
      <c r="I7" s="13"/>
      <c r="J7" s="14" t="s">
        <v>0</v>
      </c>
      <c r="K7" s="59">
        <f t="shared" si="0"/>
        <v>0</v>
      </c>
      <c r="L7" s="35"/>
      <c r="M7" s="54"/>
      <c r="N7" s="3"/>
      <c r="P7" s="31"/>
    </row>
    <row r="8" spans="1:18" ht="15" customHeight="1" x14ac:dyDescent="0.25">
      <c r="A8" s="11"/>
      <c r="B8" s="66">
        <v>44941</v>
      </c>
      <c r="C8" s="70">
        <v>2</v>
      </c>
      <c r="D8" s="14" t="s">
        <v>1</v>
      </c>
      <c r="E8" s="58">
        <v>52</v>
      </c>
      <c r="F8" s="18"/>
      <c r="G8" s="47"/>
      <c r="H8" s="89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44941</v>
      </c>
      <c r="C9" s="71">
        <v>3</v>
      </c>
      <c r="D9" s="14" t="s">
        <v>1</v>
      </c>
      <c r="E9" s="58">
        <v>52</v>
      </c>
      <c r="F9" s="18"/>
      <c r="G9" s="47"/>
      <c r="H9" s="89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6">
        <v>44941</v>
      </c>
      <c r="C10" s="20">
        <v>4</v>
      </c>
      <c r="D10" s="14" t="s">
        <v>1</v>
      </c>
      <c r="E10" s="58">
        <v>52</v>
      </c>
      <c r="F10" s="18"/>
      <c r="G10" s="45"/>
      <c r="H10" s="89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44941</v>
      </c>
      <c r="C11" s="20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44941</v>
      </c>
      <c r="C12" s="20">
        <v>6</v>
      </c>
      <c r="D12" s="14" t="s">
        <v>1</v>
      </c>
      <c r="E12" s="58">
        <v>52</v>
      </c>
      <c r="F12" s="18"/>
      <c r="G12" s="47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44941</v>
      </c>
      <c r="C13" s="70">
        <v>7</v>
      </c>
      <c r="D13" s="14" t="s">
        <v>1</v>
      </c>
      <c r="E13" s="58">
        <v>52</v>
      </c>
      <c r="F13" s="18"/>
      <c r="G13" s="47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>
        <v>44941</v>
      </c>
      <c r="C14" s="90">
        <v>8</v>
      </c>
      <c r="D14" s="14" t="s">
        <v>1</v>
      </c>
      <c r="E14" s="58">
        <v>20</v>
      </c>
      <c r="F14" s="18"/>
      <c r="G14" s="45"/>
      <c r="H14" s="64"/>
      <c r="I14" s="9"/>
      <c r="J14" s="12" t="s">
        <v>15</v>
      </c>
      <c r="K14" s="59">
        <f t="shared" si="0"/>
        <v>200</v>
      </c>
      <c r="L14" s="35"/>
      <c r="M14" s="54"/>
      <c r="N14" s="5"/>
      <c r="P14" s="31"/>
    </row>
    <row r="15" spans="1:18" ht="15" customHeight="1" x14ac:dyDescent="0.25">
      <c r="A15" s="11"/>
      <c r="B15" s="66"/>
      <c r="C15" s="91"/>
      <c r="D15" s="12" t="s">
        <v>15</v>
      </c>
      <c r="E15" s="58">
        <v>70</v>
      </c>
      <c r="F15" s="18"/>
      <c r="G15" s="45"/>
      <c r="H15" s="64"/>
      <c r="I15" s="9"/>
      <c r="J15" s="12" t="s">
        <v>16</v>
      </c>
      <c r="K15" s="59">
        <f t="shared" si="0"/>
        <v>0</v>
      </c>
      <c r="L15" s="35"/>
      <c r="M15" s="54"/>
      <c r="N15" s="5"/>
      <c r="P15" s="31"/>
    </row>
    <row r="16" spans="1:18" ht="15" customHeight="1" x14ac:dyDescent="0.25">
      <c r="A16" s="11"/>
      <c r="B16" s="66" t="s">
        <v>54</v>
      </c>
      <c r="C16" s="20"/>
      <c r="D16" s="14"/>
      <c r="E16" s="58"/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44941</v>
      </c>
      <c r="C17" s="68">
        <v>1</v>
      </c>
      <c r="D17" s="12" t="s">
        <v>15</v>
      </c>
      <c r="E17" s="58">
        <v>130</v>
      </c>
      <c r="F17" s="18"/>
      <c r="G17" s="45"/>
      <c r="H17" s="64"/>
      <c r="I17" s="9"/>
      <c r="J17" s="19" t="s">
        <v>27</v>
      </c>
      <c r="K17" s="59">
        <f t="shared" si="0"/>
        <v>56</v>
      </c>
      <c r="L17" s="35"/>
      <c r="M17" s="54"/>
      <c r="P17" s="31"/>
      <c r="R17" s="2"/>
    </row>
    <row r="18" spans="1:20" ht="15" customHeight="1" x14ac:dyDescent="0.25">
      <c r="A18" s="11"/>
      <c r="B18" s="66" t="s">
        <v>55</v>
      </c>
      <c r="C18" s="20"/>
      <c r="D18" s="14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>
        <v>44941</v>
      </c>
      <c r="C19" s="20">
        <v>1</v>
      </c>
      <c r="D19" s="19" t="s">
        <v>27</v>
      </c>
      <c r="E19" s="58">
        <v>56</v>
      </c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C20" s="76"/>
      <c r="D20" s="12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6"/>
      <c r="C21" s="70"/>
      <c r="D21" s="14"/>
      <c r="E21" s="58"/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11"/>
      <c r="B22" s="66"/>
      <c r="C22" s="78"/>
      <c r="D22" s="15"/>
      <c r="E22" s="58"/>
      <c r="F22" s="18"/>
      <c r="G22" s="45"/>
      <c r="H22" s="65"/>
      <c r="I22" s="9"/>
      <c r="J22" s="19" t="s">
        <v>47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11"/>
      <c r="B23" s="66"/>
      <c r="C23" s="75"/>
      <c r="D23" s="12"/>
      <c r="E23" s="58"/>
      <c r="F23" s="18"/>
      <c r="G23" s="45"/>
      <c r="H23" s="65"/>
      <c r="I23" s="9"/>
      <c r="J23" s="19" t="s">
        <v>49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77"/>
      <c r="D24" s="12"/>
      <c r="E24" s="58"/>
      <c r="F24" s="18"/>
      <c r="G24" s="47"/>
      <c r="H24" s="65"/>
      <c r="I24" s="9"/>
      <c r="J24" s="19" t="s">
        <v>48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90"/>
      <c r="D25" s="12"/>
      <c r="E25" s="58"/>
      <c r="F25" s="18"/>
      <c r="G25" s="47"/>
      <c r="H25" s="65"/>
      <c r="I25" s="9"/>
      <c r="J25" s="12" t="s">
        <v>12</v>
      </c>
      <c r="K25" s="59">
        <f>SUM(K6:K24)</f>
        <v>640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91"/>
      <c r="D26" s="12"/>
      <c r="E26" s="58"/>
      <c r="F26" s="18"/>
      <c r="G26" s="47"/>
      <c r="H26" s="65"/>
      <c r="I26" s="9"/>
      <c r="J26" s="49"/>
      <c r="K26" s="50">
        <f>C42</f>
        <v>10</v>
      </c>
      <c r="L26" s="50" t="s">
        <v>40</v>
      </c>
      <c r="M26" s="51"/>
      <c r="P26" s="31"/>
    </row>
    <row r="27" spans="1:20" ht="15" customHeight="1" x14ac:dyDescent="0.25">
      <c r="A27" s="57"/>
      <c r="B27" s="66"/>
      <c r="C27" s="69"/>
      <c r="D27" s="15"/>
      <c r="E27" s="58"/>
      <c r="F27" s="18"/>
      <c r="G27" s="47"/>
      <c r="H27" s="65"/>
      <c r="I27" s="9"/>
      <c r="J27" s="52"/>
      <c r="K27" s="53"/>
      <c r="L27" s="86"/>
      <c r="M27" s="87"/>
    </row>
    <row r="28" spans="1:20" ht="15" customHeight="1" x14ac:dyDescent="0.25">
      <c r="A28" s="57"/>
      <c r="B28" s="66"/>
      <c r="C28" s="74"/>
      <c r="D28" s="19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76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37</v>
      </c>
      <c r="O29" s="5"/>
      <c r="T29" s="5"/>
    </row>
    <row r="30" spans="1:20" ht="15" customHeight="1" x14ac:dyDescent="0.25">
      <c r="A30" s="57"/>
      <c r="B30" s="66"/>
      <c r="C30" s="20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72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20"/>
      <c r="D32" s="12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9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20"/>
      <c r="D34" s="12"/>
      <c r="E34" s="58"/>
      <c r="F34" s="18"/>
      <c r="G34" s="47"/>
      <c r="H34" s="61"/>
      <c r="I34" s="9"/>
      <c r="J34" s="46" t="s">
        <v>50</v>
      </c>
      <c r="K34" s="17"/>
      <c r="L34" s="24"/>
      <c r="M34" s="55" t="s">
        <v>43</v>
      </c>
      <c r="O34" s="5"/>
      <c r="P34" s="5"/>
      <c r="Q34" s="5"/>
      <c r="R34" s="6"/>
    </row>
    <row r="35" spans="1:18" ht="15" customHeight="1" x14ac:dyDescent="0.3">
      <c r="A35" s="57"/>
      <c r="B35" s="66"/>
      <c r="C35" s="20"/>
      <c r="D35" s="14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69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69"/>
      <c r="D37" s="14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20"/>
      <c r="D38" s="12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20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66"/>
      <c r="C40" s="20"/>
      <c r="D40" s="14"/>
      <c r="E40" s="58"/>
      <c r="F40" s="18"/>
      <c r="G40" s="47"/>
      <c r="H40" s="63"/>
      <c r="I40" s="9"/>
      <c r="J40" s="56" t="s">
        <v>42</v>
      </c>
      <c r="K40" s="79" t="s">
        <v>44</v>
      </c>
      <c r="L40" s="79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20"/>
      <c r="D41" s="19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73">
        <f>COUNT(C6:C41)</f>
        <v>10</v>
      </c>
      <c r="D42" s="48" t="s">
        <v>46</v>
      </c>
      <c r="E42" s="42"/>
      <c r="F42" s="80"/>
      <c r="G42" s="81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45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2:G42"/>
    <mergeCell ref="J2:L2"/>
    <mergeCell ref="J3:L3"/>
    <mergeCell ref="A2:E2"/>
    <mergeCell ref="A3:E3"/>
    <mergeCell ref="L27:M27"/>
    <mergeCell ref="H6:H10"/>
    <mergeCell ref="C25:C26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2023-01-15T04:06:11Z</cp:lastPrinted>
  <dcterms:created xsi:type="dcterms:W3CDTF">2018-10-22T11:48:52Z</dcterms:created>
  <dcterms:modified xsi:type="dcterms:W3CDTF">2023-01-15T09:08:42Z</dcterms:modified>
</cp:coreProperties>
</file>