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HN!$A$1:$M$45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<sst xmlns="http://schemas.openxmlformats.org/spreadsheetml/2006/main" count="83" uniqueCount="58">
  <si>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</si>
  <si>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</si>
  <si>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</si>
  <si>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</si>
  <si>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</si>
  <si>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</si>
  <si>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</si>
  <si>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</si>
  <si>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</si>
  <si>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</si>
  <si>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</si>
  <si>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</si>
  <si>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</si>
  <si>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</si>
  <si>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</si>
  <si>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</si>
  <si>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</si>
  <si>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</si>
  <si>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</si>
  <si>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</si>
  <si>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</si>
  <si>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</si>
  <si>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</si>
  <si>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</si>
  <si>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</si>
  <si>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</si>
  <si>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</si>
  <si>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</si>
  <si>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</si>
  <si>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</si>
  <si>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</si>
  <si>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</si>
  <si>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</si>
  <si>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</si>
  <si>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</si>
  <si>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</si>
  <si>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</si>
  <si>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</si>
  <si>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</si>
  <si>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</si>
  <si>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</si>
  <si>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</si>
  <si>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</si>
  <si>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</si>
  <si>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</si>
  <si>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</si>
  <si>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</si>
  <si>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</si>
  <si>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</si>
  <si>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</si>
  <si>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</si>
  <si>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</si>
  <si>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</si>
  <si>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NGÀY 12/01/2023</t>
  </si>
  <si>
    <t>Chuyến 3</t>
  </si>
  <si>
    <t>CHÂN GIÒ</t>
  </si>
  <si>
    <t>bắp bò</t>
  </si>
  <si>
    <t>gà 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</si>
</sst>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H13" sqref="H13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53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2" t="s">
        <v>54</v>
      </c>
      <c r="I6" s="13"/>
      <c r="J6" s="14" t="s">
        <v>1</v>
      </c>
      <c r="K6" s="61">
        <f t="shared" ref="K6:K24" si="0">SUMIF(Mã_hàng,J6,Số_lượng)</f>
        <v>641</v>
      </c>
      <c r="L6" s="36"/>
      <c r="M6" s="56"/>
      <c r="P6" s="31"/>
    </row>
    <row r="7" spans="1:18" ht="15" customHeight="1" x14ac:dyDescent="0.25">
      <c r="A7" s="11"/>
      <c r="B7" s="70">
        <v>44937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700</v>
      </c>
      <c r="L7" s="36"/>
      <c r="M7" s="56"/>
      <c r="N7" s="3"/>
      <c r="P7" s="31"/>
    </row>
    <row r="8" spans="1:18" ht="15" customHeight="1" x14ac:dyDescent="0.25">
      <c r="A8" s="11"/>
      <c r="B8" s="70">
        <v>44937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70">
        <v>44937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200</v>
      </c>
      <c r="L9" s="36"/>
      <c r="M9" s="56"/>
      <c r="N9" s="3"/>
      <c r="P9" s="31"/>
    </row>
    <row r="10" spans="1:18" ht="15" customHeight="1" x14ac:dyDescent="0.25">
      <c r="A10" s="11"/>
      <c r="B10" s="70">
        <v>44937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70">
        <v>44937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70">
        <v>44937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70">
        <v>44937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70">
        <v>44937</v>
      </c>
      <c r="C14" s="2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70">
        <v>44937</v>
      </c>
      <c r="C15" s="19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70">
        <v>44937</v>
      </c>
      <c r="C16" s="20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70">
        <v>44937</v>
      </c>
      <c r="C17" s="19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70">
        <v>44937</v>
      </c>
      <c r="C18" s="19">
        <v>12</v>
      </c>
      <c r="D18" s="14" t="s">
        <v>1</v>
      </c>
      <c r="E18" s="60">
        <v>52</v>
      </c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70" t="s">
        <v>55</v>
      </c>
      <c r="C19" s="19"/>
      <c r="D19" s="14"/>
      <c r="E19" s="60"/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70">
        <v>44938</v>
      </c>
      <c r="C20" s="20">
        <v>1</v>
      </c>
      <c r="D20" s="14" t="s">
        <v>0</v>
      </c>
      <c r="E20" s="60">
        <v>140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70">
        <v>44938</v>
      </c>
      <c r="C21" s="19">
        <v>2</v>
      </c>
      <c r="D21" s="14" t="s">
        <v>0</v>
      </c>
      <c r="E21" s="60">
        <v>140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70">
        <v>44938</v>
      </c>
      <c r="C22" s="20">
        <v>3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28</v>
      </c>
      <c r="L22" s="36"/>
      <c r="M22" s="56"/>
      <c r="P22" s="31"/>
    </row>
    <row r="23" spans="1:20" ht="15" customHeight="1" x14ac:dyDescent="0.25">
      <c r="A23" s="11"/>
      <c r="B23" s="70">
        <v>44938</v>
      </c>
      <c r="C23" s="20">
        <v>4</v>
      </c>
      <c r="D23" s="14" t="s">
        <v>0</v>
      </c>
      <c r="E23" s="60">
        <v>140</v>
      </c>
      <c r="F23" s="18"/>
      <c r="G23" s="46"/>
      <c r="H23" s="67"/>
      <c r="I23" s="9"/>
      <c r="J23" s="19" t="s">
        <v>50</v>
      </c>
      <c r="K23" s="61">
        <f t="shared" si="0"/>
        <v>20</v>
      </c>
      <c r="L23" s="36"/>
      <c r="M23" s="56"/>
      <c r="P23" s="31"/>
    </row>
    <row r="24" spans="1:20" ht="15" customHeight="1" x14ac:dyDescent="0.25">
      <c r="A24" s="59"/>
      <c r="B24" s="70">
        <v>44938</v>
      </c>
      <c r="C24" s="20">
        <v>5</v>
      </c>
      <c r="D24" s="14" t="s">
        <v>0</v>
      </c>
      <c r="E24" s="60">
        <v>140</v>
      </c>
      <c r="F24" s="18"/>
      <c r="G24" s="48"/>
      <c r="H24" s="67"/>
      <c r="I24" s="9"/>
      <c r="J24" s="19" t="s">
        <v>49</v>
      </c>
      <c r="K24" s="61">
        <f t="shared" si="0"/>
        <v>1</v>
      </c>
      <c r="L24" s="36"/>
      <c r="M24" s="56"/>
      <c r="P24" s="31"/>
    </row>
    <row r="25" spans="1:20" ht="15" customHeight="1" x14ac:dyDescent="0.25">
      <c r="A25" s="59"/>
      <c r="B25" s="70" t="s">
        <v>56</v>
      </c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1590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70">
        <v>44938</v>
      </c>
      <c r="C26" s="20">
        <v>1</v>
      </c>
      <c r="D26" s="12" t="s">
        <v>2</v>
      </c>
      <c r="E26" s="60">
        <v>200</v>
      </c>
      <c r="F26" s="18"/>
      <c r="G26" s="48"/>
      <c r="H26" s="67"/>
      <c r="I26" s="9"/>
      <c r="J26" s="51"/>
      <c r="K26" s="52">
        <f>C42</f>
        <v>19</v>
      </c>
      <c r="L26" s="52" t="s">
        <v>41</v>
      </c>
      <c r="M26" s="53"/>
      <c r="P26" s="31"/>
    </row>
    <row r="27" spans="1:20" ht="15" customHeight="1" x14ac:dyDescent="0.25">
      <c r="A27" s="59"/>
      <c r="B27" s="70" t="s">
        <v>57</v>
      </c>
      <c r="C27" s="68"/>
      <c r="D27" s="14"/>
      <c r="E27" s="60"/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70">
        <v>44938</v>
      </c>
      <c r="C28" s="84">
        <v>1</v>
      </c>
      <c r="D28" s="19" t="s">
        <v>50</v>
      </c>
      <c r="E28" s="60">
        <v>20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>
        <v>44938</v>
      </c>
      <c r="C29" s="86"/>
      <c r="D29" s="19" t="s">
        <v>48</v>
      </c>
      <c r="E29" s="60">
        <v>28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>
        <v>44938</v>
      </c>
      <c r="C30" s="86"/>
      <c r="D30" s="19" t="s">
        <v>49</v>
      </c>
      <c r="E30" s="60">
        <v>1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0">
        <v>44938</v>
      </c>
      <c r="C31" s="85"/>
      <c r="D31" s="14" t="s">
        <v>1</v>
      </c>
      <c r="E31" s="60">
        <v>17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0"/>
      <c r="C32" s="71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70"/>
      <c r="C33" s="69"/>
      <c r="D33" s="19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0"/>
      <c r="C34" s="20"/>
      <c r="D34" s="19"/>
      <c r="E34" s="60"/>
      <c r="F34" s="18"/>
      <c r="G34" s="48"/>
      <c r="H34" s="63"/>
      <c r="I34" s="9"/>
      <c r="J34" s="47" t="s">
        <v>52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0"/>
      <c r="C35" s="72"/>
      <c r="D35" s="14"/>
      <c r="E35" s="60"/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0"/>
      <c r="C36" s="69"/>
      <c r="D36" s="19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70"/>
      <c r="C37" s="69"/>
      <c r="D37" s="12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70"/>
      <c r="C38" s="20"/>
      <c r="D38" s="15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70"/>
      <c r="C39" s="20"/>
      <c r="D39" s="12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20"/>
      <c r="D40" s="14"/>
      <c r="E40" s="60"/>
      <c r="F40" s="18"/>
      <c r="G40" s="48"/>
      <c r="H40" s="65"/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59"/>
      <c r="B41" s="20"/>
      <c r="C41" s="20"/>
      <c r="D41" s="19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49">
        <f>COUNT(C6:C41)</f>
        <v>19</v>
      </c>
      <c r="D42" s="50" t="s">
        <v>47</v>
      </c>
      <c r="E42" s="43"/>
      <c r="F42" s="74"/>
      <c r="G42" s="75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2:G42"/>
    <mergeCell ref="J2:L2"/>
    <mergeCell ref="J3:L3"/>
    <mergeCell ref="A2:E2"/>
    <mergeCell ref="A3:E3"/>
    <mergeCell ref="L27:M27"/>
    <mergeCell ref="H6:H10"/>
    <mergeCell ref="C28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2023-01-12T03:34:42Z</cp:lastPrinted>
  <dcterms:created xsi:type="dcterms:W3CDTF">2018-10-22T11:48:52Z</dcterms:created>
  <dcterms:modified xsi:type="dcterms:W3CDTF">2023-01-12T03:40:55Z</dcterms:modified>
</cp:coreProperties>
</file>