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HN!$A$1:$M$44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<sst xmlns="http://schemas.openxmlformats.org/spreadsheetml/2006/main" count="72" uniqueCount="59">
  <si>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</si>
  <si>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</si>
  <si>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</si>
  <si>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</si>
  <si>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</si>
  <si>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</si>
  <si>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</si>
  <si>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</si>
  <si>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</si>
  <si>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</si>
  <si>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</si>
  <si>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</si>
  <si>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</si>
  <si>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</si>
  <si>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</si>
  <si>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</si>
  <si>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</si>
  <si>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</si>
  <si>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</si>
  <si>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</si>
  <si>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</si>
  <si>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</si>
  <si>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</si>
  <si>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</si>
  <si>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</si>
  <si>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</si>
  <si>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</si>
  <si>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</si>
  <si>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</si>
  <si>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</si>
  <si>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</si>
  <si>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</si>
  <si>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</si>
  <si>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</si>
  <si>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</si>
  <si>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</si>
  <si>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</si>
  <si>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</si>
  <si>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</si>
  <si>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</si>
  <si>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</si>
  <si>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</si>
  <si>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</si>
  <si>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</si>
  <si>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</si>
  <si>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</si>
  <si>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</si>
  <si>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</si>
  <si>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</si>
  <si>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</si>
  <si>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</si>
  <si>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NGÀY 11/01/2023</t>
  </si>
  <si>
    <t>Nguyễn Thanh Hoàng</t>
  </si>
  <si>
    <t>gà</t>
  </si>
  <si>
    <t>mọc</t>
  </si>
  <si>
    <t>Chuyến 5</t>
  </si>
  <si>
    <t>chả nướng</t>
  </si>
  <si>
    <t>lưỡi xào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</si>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</sst>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7" sqref="G17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8" t="s">
        <v>31</v>
      </c>
      <c r="B2" s="78"/>
      <c r="C2" s="78"/>
      <c r="D2" s="78"/>
      <c r="E2" s="78"/>
      <c r="F2" s="43"/>
      <c r="G2" s="43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4"/>
      <c r="G3" s="44"/>
      <c r="H3" s="34"/>
      <c r="I3" s="8"/>
      <c r="J3" s="77" t="s">
        <v>51</v>
      </c>
      <c r="K3" s="77"/>
      <c r="L3" s="77"/>
      <c r="M3" s="9"/>
    </row>
    <row r="4" spans="1:18" ht="15.75" x14ac:dyDescent="0.25">
      <c r="A4" s="34"/>
      <c r="B4" s="34"/>
      <c r="C4" s="69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82" t="s">
        <v>55</v>
      </c>
      <c r="I6" s="13"/>
      <c r="J6" s="14" t="s">
        <v>1</v>
      </c>
      <c r="K6" s="59">
        <f t="shared" ref="K6:K24" si="0">SUMIF(Mã_hàng,J6,Số_lượng)</f>
        <v>208</v>
      </c>
      <c r="L6" s="35"/>
      <c r="M6" s="54"/>
      <c r="P6" s="31"/>
    </row>
    <row r="7" spans="1:18" ht="15" customHeight="1" x14ac:dyDescent="0.25">
      <c r="A7" s="11"/>
      <c r="B7" s="68"/>
      <c r="C7" s="71">
        <v>1</v>
      </c>
      <c r="D7" s="14" t="s">
        <v>1</v>
      </c>
      <c r="E7" s="58">
        <v>52</v>
      </c>
      <c r="F7" s="18"/>
      <c r="G7" s="47"/>
      <c r="H7" s="83"/>
      <c r="I7" s="13"/>
      <c r="J7" s="14" t="s">
        <v>0</v>
      </c>
      <c r="K7" s="59">
        <f t="shared" si="0"/>
        <v>74</v>
      </c>
      <c r="L7" s="35"/>
      <c r="M7" s="54"/>
      <c r="N7" s="3"/>
      <c r="P7" s="31"/>
    </row>
    <row r="8" spans="1:18" ht="15" customHeight="1" x14ac:dyDescent="0.25">
      <c r="A8" s="11"/>
      <c r="B8" s="68"/>
      <c r="C8" s="20">
        <v>2</v>
      </c>
      <c r="D8" s="14" t="s">
        <v>1</v>
      </c>
      <c r="E8" s="58">
        <v>52</v>
      </c>
      <c r="F8" s="18"/>
      <c r="G8" s="45"/>
      <c r="H8" s="83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8"/>
      <c r="C9" s="20">
        <v>3</v>
      </c>
      <c r="D9" s="14" t="s">
        <v>1</v>
      </c>
      <c r="E9" s="58">
        <v>52</v>
      </c>
      <c r="F9" s="18"/>
      <c r="G9" s="47"/>
      <c r="H9" s="83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8"/>
      <c r="C10" s="20">
        <v>4</v>
      </c>
      <c r="D10" s="14" t="s">
        <v>1</v>
      </c>
      <c r="E10" s="58">
        <v>52</v>
      </c>
      <c r="F10" s="18"/>
      <c r="G10" s="47"/>
      <c r="H10" s="83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8" t="s">
        <v>54</v>
      </c>
      <c r="C11" s="71"/>
      <c r="D11" s="12"/>
      <c r="E11" s="58"/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8"/>
      <c r="C12" s="71">
        <v>1</v>
      </c>
      <c r="D12" s="12" t="s">
        <v>15</v>
      </c>
      <c r="E12" s="58">
        <v>130</v>
      </c>
      <c r="F12" s="18"/>
      <c r="G12" s="45"/>
      <c r="H12" s="64"/>
      <c r="I12" s="9"/>
      <c r="J12" s="15" t="s">
        <v>10</v>
      </c>
      <c r="K12" s="59">
        <f t="shared" si="0"/>
        <v>100</v>
      </c>
      <c r="L12" s="35"/>
      <c r="M12" s="54"/>
      <c r="N12" s="3"/>
      <c r="P12" s="31"/>
    </row>
    <row r="13" spans="1:18" ht="15" customHeight="1" x14ac:dyDescent="0.25">
      <c r="A13" s="11"/>
      <c r="B13" s="68" t="s">
        <v>56</v>
      </c>
      <c r="C13" s="88"/>
      <c r="D13" s="12"/>
      <c r="E13" s="58"/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8"/>
      <c r="C14" s="86">
        <v>1</v>
      </c>
      <c r="D14" s="19" t="s">
        <v>25</v>
      </c>
      <c r="E14" s="58">
        <v>50</v>
      </c>
      <c r="F14" s="18"/>
      <c r="G14" s="45"/>
      <c r="H14" s="64"/>
      <c r="I14" s="9"/>
      <c r="J14" s="12" t="s">
        <v>15</v>
      </c>
      <c r="K14" s="59">
        <f t="shared" si="0"/>
        <v>130</v>
      </c>
      <c r="L14" s="35"/>
      <c r="M14" s="54"/>
      <c r="N14" s="5"/>
      <c r="P14" s="31"/>
    </row>
    <row r="15" spans="1:18" ht="15" customHeight="1" x14ac:dyDescent="0.25">
      <c r="A15" s="11"/>
      <c r="B15" s="68"/>
      <c r="C15" s="87"/>
      <c r="D15" s="14" t="s">
        <v>0</v>
      </c>
      <c r="E15" s="58">
        <v>74</v>
      </c>
      <c r="F15" s="18"/>
      <c r="G15" s="45"/>
      <c r="H15" s="64"/>
      <c r="I15" s="9"/>
      <c r="J15" s="12" t="s">
        <v>16</v>
      </c>
      <c r="K15" s="59">
        <f t="shared" si="0"/>
        <v>100</v>
      </c>
      <c r="L15" s="35"/>
      <c r="M15" s="54"/>
      <c r="N15" s="5"/>
      <c r="P15" s="31"/>
    </row>
    <row r="16" spans="1:18" ht="15" customHeight="1" x14ac:dyDescent="0.25">
      <c r="A16" s="11"/>
      <c r="B16" s="68" t="s">
        <v>57</v>
      </c>
      <c r="C16" s="71"/>
      <c r="D16" s="12"/>
      <c r="E16" s="58"/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8"/>
      <c r="C17" s="86">
        <v>1</v>
      </c>
      <c r="D17" s="12" t="s">
        <v>16</v>
      </c>
      <c r="E17" s="58">
        <v>100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8"/>
      <c r="C18" s="87"/>
      <c r="D18" s="15" t="s">
        <v>10</v>
      </c>
      <c r="E18" s="58">
        <v>100</v>
      </c>
      <c r="F18" s="18"/>
      <c r="G18" s="45"/>
      <c r="H18" s="64"/>
      <c r="I18" s="9"/>
      <c r="J18" s="19" t="s">
        <v>25</v>
      </c>
      <c r="K18" s="59">
        <f t="shared" si="0"/>
        <v>50</v>
      </c>
      <c r="L18" s="35"/>
      <c r="M18" s="54"/>
      <c r="P18" s="31"/>
    </row>
    <row r="19" spans="1:20" ht="15" customHeight="1" x14ac:dyDescent="0.25">
      <c r="A19" s="11"/>
      <c r="B19" s="68" t="s">
        <v>58</v>
      </c>
      <c r="C19" s="71"/>
      <c r="D19" s="14"/>
      <c r="E19" s="58"/>
      <c r="F19" s="18"/>
      <c r="G19" s="45"/>
      <c r="H19" s="64"/>
      <c r="I19" s="9"/>
      <c r="J19" s="19" t="s">
        <v>26</v>
      </c>
      <c r="K19" s="59">
        <f t="shared" si="0"/>
        <v>90</v>
      </c>
      <c r="L19" s="35"/>
      <c r="M19" s="54"/>
      <c r="P19" s="31"/>
    </row>
    <row r="20" spans="1:20" ht="15" customHeight="1" x14ac:dyDescent="0.25">
      <c r="A20" s="11"/>
      <c r="B20" s="68"/>
      <c r="C20" s="20">
        <v>1</v>
      </c>
      <c r="D20" s="19" t="s">
        <v>26</v>
      </c>
      <c r="E20" s="58">
        <v>90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11"/>
      <c r="B21" s="68"/>
      <c r="C21" s="20"/>
      <c r="D21" s="14"/>
      <c r="E21" s="58"/>
      <c r="F21" s="18"/>
      <c r="G21" s="45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8"/>
      <c r="C22" s="20"/>
      <c r="D22" s="14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8"/>
      <c r="C23" s="84"/>
      <c r="D23" s="12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8"/>
      <c r="C24" s="85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7"/>
      <c r="C25" s="70"/>
      <c r="D25" s="19"/>
      <c r="E25" s="58"/>
      <c r="F25" s="18"/>
      <c r="G25" s="47"/>
      <c r="H25" s="65"/>
      <c r="I25" s="9"/>
      <c r="J25" s="12" t="s">
        <v>12</v>
      </c>
      <c r="K25" s="59">
        <f>SUM(K6:K24)</f>
        <v>752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8"/>
      <c r="C26" s="20"/>
      <c r="D26" s="15"/>
      <c r="E26" s="58"/>
      <c r="F26" s="18"/>
      <c r="G26" s="47"/>
      <c r="H26" s="65"/>
      <c r="I26" s="9"/>
      <c r="J26" s="49"/>
      <c r="K26" s="50">
        <f>C42</f>
        <v>8</v>
      </c>
      <c r="L26" s="50" t="s">
        <v>41</v>
      </c>
      <c r="M26" s="51"/>
      <c r="P26" s="31"/>
    </row>
    <row r="27" spans="1:20" ht="15" customHeight="1" x14ac:dyDescent="0.25">
      <c r="A27" s="57"/>
      <c r="B27" s="68"/>
      <c r="C27" s="20"/>
      <c r="D27" s="14"/>
      <c r="E27" s="58"/>
      <c r="F27" s="18"/>
      <c r="G27" s="47"/>
      <c r="H27" s="65"/>
      <c r="I27" s="9"/>
      <c r="J27" s="52"/>
      <c r="K27" s="53"/>
      <c r="L27" s="80"/>
      <c r="M27" s="81"/>
    </row>
    <row r="28" spans="1:20" ht="15" customHeight="1" x14ac:dyDescent="0.25">
      <c r="A28" s="57"/>
      <c r="B28" s="68"/>
      <c r="C28" s="20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8"/>
      <c r="C29" s="20"/>
      <c r="D29" s="14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20"/>
      <c r="D30" s="15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8"/>
      <c r="C31" s="7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8"/>
      <c r="C32" s="20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20"/>
      <c r="C33" s="20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8"/>
      <c r="C34" s="70"/>
      <c r="D34" s="12"/>
      <c r="E34" s="58"/>
      <c r="F34" s="18"/>
      <c r="G34" s="47"/>
      <c r="H34" s="61"/>
      <c r="I34" s="9"/>
      <c r="J34" s="46" t="s">
        <v>52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8"/>
      <c r="C35" s="70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8"/>
      <c r="C36" s="20"/>
      <c r="D36" s="12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8"/>
      <c r="C37" s="20"/>
      <c r="D37" s="12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20"/>
      <c r="C38" s="20"/>
      <c r="D38" s="14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20"/>
      <c r="C39" s="20"/>
      <c r="D39" s="19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20"/>
      <c r="D40" s="12"/>
      <c r="E40" s="58"/>
      <c r="F40" s="18"/>
      <c r="G40" s="47"/>
      <c r="H40" s="63"/>
      <c r="I40" s="9"/>
      <c r="J40" s="56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57"/>
      <c r="B41" s="20"/>
      <c r="C41" s="20"/>
      <c r="D41" s="14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72">
        <f>COUNT(C6:C41)</f>
        <v>8</v>
      </c>
      <c r="D42" s="48" t="s">
        <v>47</v>
      </c>
      <c r="E42" s="42"/>
      <c r="F42" s="74"/>
      <c r="G42" s="75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46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2:G42"/>
    <mergeCell ref="J2:L2"/>
    <mergeCell ref="J3:L3"/>
    <mergeCell ref="A2:E2"/>
    <mergeCell ref="A3:E3"/>
    <mergeCell ref="L27:M27"/>
    <mergeCell ref="H6:H10"/>
    <mergeCell ref="C23:C24"/>
    <mergeCell ref="C14:C15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2023-01-11T08:08:29Z</cp:lastPrinted>
  <dcterms:created xsi:type="dcterms:W3CDTF">2018-10-22T11:48:52Z</dcterms:created>
  <dcterms:modified xsi:type="dcterms:W3CDTF">2023-01-11T13:16:23Z</dcterms:modified>
</cp:coreProperties>
</file>