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HN!$A$1:$M$41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<sst xmlns="http://schemas.openxmlformats.org/spreadsheetml/2006/main" count="63" uniqueCount="55">
  <si>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</si>
  <si>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</si>
  <si>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</si>
  <si>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</si>
  <si>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</si>
  <si>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</si>
  <si>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</si>
  <si>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</si>
  <si>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</si>
  <si>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</si>
  <si>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</si>
  <si>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</si>
  <si>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</si>
  <si>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</si>
  <si>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</si>
  <si>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</si>
  <si>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</si>
  <si>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</si>
  <si>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</si>
  <si>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</si>
  <si>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</si>
  <si>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</si>
  <si>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</si>
  <si>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</si>
  <si>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</si>
  <si>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</si>
  <si>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</si>
  <si>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</si>
  <si>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</si>
  <si>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</si>
  <si>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</si>
  <si>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</si>
  <si>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</si>
  <si>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</si>
  <si>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</si>
  <si>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</si>
  <si>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</si>
  <si>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</si>
  <si>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</si>
  <si>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</si>
  <si>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</si>
  <si>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</si>
  <si>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</si>
  <si>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</si>
  <si>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</si>
  <si>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</si>
  <si>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</si>
  <si>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</si>
  <si>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</si>
  <si>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</si>
  <si>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</si>
  <si>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</si>
  <si>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07/01/2023</t>
  </si>
  <si>
    <t>chân giò</t>
  </si>
  <si>
    <t>tàu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</si>
</sst>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L11" sqref="L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6"/>
      <c r="J2" s="69" t="s">
        <v>1</v>
      </c>
      <c r="K2" s="69"/>
      <c r="L2" s="69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0" t="s">
        <v>52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>
        <v>520</v>
      </c>
      <c r="M6" s="33">
        <f>L6-K6</f>
        <v>520</v>
      </c>
    </row>
    <row r="7" spans="1:13" ht="15" customHeight="1">
      <c r="A7" s="12"/>
      <c r="B7" s="13"/>
      <c r="C7" s="13"/>
      <c r="D7" s="14"/>
      <c r="E7" s="16"/>
      <c r="F7" s="56"/>
      <c r="G7" s="16"/>
      <c r="H7" s="20"/>
      <c r="I7" s="30"/>
      <c r="J7" s="14" t="s">
        <v>16</v>
      </c>
      <c r="K7" s="31">
        <f t="shared" si="0"/>
        <v>671</v>
      </c>
      <c r="L7" s="32">
        <v>980</v>
      </c>
      <c r="M7" s="33">
        <f t="shared" ref="M7:M24" si="1">L7-K7</f>
        <v>309</v>
      </c>
    </row>
    <row r="8" spans="1:13" ht="15" customHeight="1">
      <c r="A8" s="12"/>
      <c r="B8" s="13"/>
      <c r="C8" s="13">
        <v>2</v>
      </c>
      <c r="D8" s="14" t="s">
        <v>16</v>
      </c>
      <c r="E8" s="16">
        <v>140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>
        <v>540</v>
      </c>
      <c r="M8" s="33">
        <f t="shared" si="1"/>
        <v>540</v>
      </c>
    </row>
    <row r="9" spans="1:13" ht="15" customHeight="1">
      <c r="A9" s="12"/>
      <c r="B9" s="17"/>
      <c r="C9" s="65"/>
      <c r="D9" s="14"/>
      <c r="E9" s="16"/>
      <c r="F9" s="15"/>
      <c r="G9" s="18"/>
      <c r="H9" s="20"/>
      <c r="I9" s="27"/>
      <c r="J9" s="19" t="s">
        <v>18</v>
      </c>
      <c r="K9" s="31">
        <f t="shared" si="0"/>
        <v>0</v>
      </c>
      <c r="L9" s="32">
        <v>360</v>
      </c>
      <c r="M9" s="33">
        <f t="shared" si="1"/>
        <v>360</v>
      </c>
    </row>
    <row r="10" spans="1:13" ht="15" customHeight="1">
      <c r="A10" s="12"/>
      <c r="B10" s="13"/>
      <c r="C10" s="65">
        <v>4</v>
      </c>
      <c r="D10" s="14" t="s">
        <v>16</v>
      </c>
      <c r="E10" s="16">
        <v>140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16</v>
      </c>
      <c r="E11" s="16">
        <v>140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16</v>
      </c>
      <c r="E12" s="16">
        <v>140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7</v>
      </c>
      <c r="D13" s="14" t="s">
        <v>16</v>
      </c>
      <c r="E13" s="16">
        <v>111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/>
      <c r="D14" s="62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>
        <v>260</v>
      </c>
      <c r="M14" s="33">
        <f t="shared" si="1"/>
        <v>260</v>
      </c>
    </row>
    <row r="15" spans="1:13" ht="15" customHeight="1">
      <c r="A15" s="12"/>
      <c r="B15" s="13"/>
      <c r="C15" s="63"/>
      <c r="D15" s="19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62"/>
      <c r="E16" s="56"/>
      <c r="F16" s="56"/>
      <c r="G16" s="16"/>
      <c r="H16" s="20"/>
      <c r="I16" s="27"/>
      <c r="J16" s="21" t="s">
        <v>25</v>
      </c>
      <c r="K16" s="31">
        <f t="shared" si="0"/>
        <v>0</v>
      </c>
      <c r="L16" s="32">
        <v>48</v>
      </c>
      <c r="M16" s="33">
        <f t="shared" si="1"/>
        <v>48</v>
      </c>
    </row>
    <row r="17" spans="1:13" ht="15" customHeight="1">
      <c r="A17" s="12"/>
      <c r="B17" s="13"/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0</v>
      </c>
      <c r="L17" s="32">
        <v>48</v>
      </c>
      <c r="M17" s="33">
        <f t="shared" si="1"/>
        <v>48</v>
      </c>
    </row>
    <row r="18" spans="1:13" ht="15" customHeight="1">
      <c r="A18" s="12"/>
      <c r="B18" s="13"/>
      <c r="C18" s="13"/>
      <c r="D18" s="19"/>
      <c r="E18" s="56"/>
      <c r="F18" s="56"/>
      <c r="G18" s="16"/>
      <c r="H18" s="74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75"/>
      <c r="D19" s="19"/>
      <c r="E19" s="56"/>
      <c r="F19" s="56"/>
      <c r="G19" s="16"/>
      <c r="H19" s="74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76"/>
      <c r="D20" s="14"/>
      <c r="E20" s="56"/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>
        <v>170</v>
      </c>
      <c r="M20" s="33">
        <f t="shared" si="1"/>
        <v>170</v>
      </c>
    </row>
    <row r="21" spans="1:13" ht="15" customHeight="1">
      <c r="A21" s="12"/>
      <c r="B21" s="64"/>
      <c r="C21" s="61"/>
      <c r="D21" s="19"/>
      <c r="E21" s="56"/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62"/>
      <c r="E22" s="56"/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/>
      <c r="D23" s="19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19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>
        <v>208</v>
      </c>
      <c r="M24" s="33">
        <f t="shared" si="1"/>
        <v>208</v>
      </c>
    </row>
    <row r="25" spans="1:13" ht="15" customHeight="1">
      <c r="A25" s="12"/>
      <c r="B25" s="13"/>
      <c r="C25" s="61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671</v>
      </c>
      <c r="L25" s="34">
        <f>SUM(L6:L24)</f>
        <v>3134</v>
      </c>
      <c r="M25" s="34">
        <f>SUM(M6:M24)</f>
        <v>2463</v>
      </c>
    </row>
    <row r="26" spans="1:13" ht="15" customHeight="1">
      <c r="A26" s="12"/>
      <c r="B26" s="13"/>
      <c r="C26" s="61"/>
      <c r="D26" s="19"/>
      <c r="E26" s="56"/>
      <c r="F26" s="56"/>
      <c r="G26" s="16"/>
      <c r="H26" s="67"/>
      <c r="I26" s="27"/>
      <c r="J26" s="35"/>
      <c r="K26" s="36">
        <f>C39</f>
        <v>5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5</v>
      </c>
      <c r="D39" s="25" t="s">
        <v>42</v>
      </c>
      <c r="E39" s="23"/>
      <c r="F39" s="72" t="s">
        <v>54</v>
      </c>
      <c r="G39" s="73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J3:L3"/>
    <mergeCell ref="F39:G39"/>
    <mergeCell ref="H18:H22"/>
    <mergeCell ref="C19:C20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2023-01-07T15:54:25Z</cp:lastPrinted>
  <dcterms:created xsi:type="dcterms:W3CDTF">2018-10-22T11:48:00Z</dcterms:created>
  <dcterms:modified xsi:type="dcterms:W3CDTF">2023-01-07T15:55:25Z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