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<sst xmlns="http://schemas.openxmlformats.org/spreadsheetml/2006/main" count="73" uniqueCount="57">
  <si>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</si>
  <si>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</si>
  <si>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</si>
  <si>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</si>
  <si>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</si>
  <si>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</si>
  <si>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</si>
  <si>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</si>
  <si>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</si>
  <si>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</si>
  <si>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</si>
  <si>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</si>
  <si>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</si>
  <si>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</si>
  <si>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</si>
  <si>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</si>
  <si>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</si>
  <si>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</si>
  <si>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</si>
  <si>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</si>
  <si>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</si>
  <si>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</si>
  <si>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</si>
  <si>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</si>
  <si>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</si>
  <si>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</si>
  <si>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</si>
  <si>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</si>
  <si>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</si>
  <si>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</si>
  <si>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</si>
  <si>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</si>
  <si>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</si>
  <si>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</si>
  <si>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</si>
  <si>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</si>
  <si>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</si>
  <si>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</si>
  <si>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</si>
  <si>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</si>
  <si>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</si>
  <si>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</si>
  <si>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</si>
  <si>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</si>
  <si>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</si>
  <si>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</si>
  <si>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</si>
  <si>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</si>
  <si>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</si>
  <si>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</si>
  <si>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</si>
  <si>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</si>
  <si>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</si>
  <si>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07/01/2023</t>
  </si>
  <si>
    <t>Chuyến 3</t>
  </si>
  <si>
    <t>chân giò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</si>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</sst>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5"/>
      <c r="G2" s="45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6"/>
      <c r="G3" s="46"/>
      <c r="H3" s="34"/>
      <c r="I3" s="8"/>
      <c r="J3" s="78" t="s">
        <v>53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3" t="s">
        <v>54</v>
      </c>
      <c r="I6" s="13"/>
      <c r="J6" s="14" t="s">
        <v>1</v>
      </c>
      <c r="K6" s="62">
        <f t="shared" ref="K6:K24" si="0">SUMIF(Mã_hàng,J6,Số_lượng)</f>
        <v>230</v>
      </c>
      <c r="L6" s="36"/>
      <c r="M6" s="57"/>
      <c r="P6" s="31"/>
    </row>
    <row r="7" spans="1:18" ht="15" customHeight="1" x14ac:dyDescent="0.25">
      <c r="A7" s="11"/>
      <c r="B7" s="71">
        <v>44932</v>
      </c>
      <c r="C7" s="19">
        <v>1</v>
      </c>
      <c r="D7" s="14" t="s">
        <v>1</v>
      </c>
      <c r="E7" s="61">
        <v>52</v>
      </c>
      <c r="F7" s="18"/>
      <c r="G7" s="49"/>
      <c r="H7" s="84"/>
      <c r="I7" s="13"/>
      <c r="J7" s="14" t="s">
        <v>0</v>
      </c>
      <c r="K7" s="62">
        <f t="shared" si="0"/>
        <v>583</v>
      </c>
      <c r="L7" s="36"/>
      <c r="M7" s="57"/>
      <c r="N7" s="3"/>
      <c r="P7" s="31"/>
    </row>
    <row r="8" spans="1:18" ht="15" customHeight="1" x14ac:dyDescent="0.25">
      <c r="A8" s="11"/>
      <c r="B8" s="71">
        <v>44932</v>
      </c>
      <c r="C8" s="20">
        <v>2</v>
      </c>
      <c r="D8" s="14" t="s">
        <v>1</v>
      </c>
      <c r="E8" s="61">
        <v>52</v>
      </c>
      <c r="F8" s="18"/>
      <c r="G8" s="47"/>
      <c r="H8" s="84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>
        <v>44932</v>
      </c>
      <c r="C9" s="20">
        <v>3</v>
      </c>
      <c r="D9" s="14" t="s">
        <v>1</v>
      </c>
      <c r="E9" s="61">
        <v>52</v>
      </c>
      <c r="F9" s="18"/>
      <c r="G9" s="49"/>
      <c r="H9" s="84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44932</v>
      </c>
      <c r="C10" s="20">
        <v>4</v>
      </c>
      <c r="D10" s="14" t="s">
        <v>1</v>
      </c>
      <c r="E10" s="61">
        <v>52</v>
      </c>
      <c r="F10" s="18"/>
      <c r="G10" s="49"/>
      <c r="H10" s="84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 t="s">
        <v>55</v>
      </c>
      <c r="D11" s="14"/>
      <c r="E11" s="61"/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44932</v>
      </c>
      <c r="C12" s="19">
        <v>1</v>
      </c>
      <c r="D12" s="14" t="s">
        <v>0</v>
      </c>
      <c r="E12" s="61">
        <v>140</v>
      </c>
      <c r="F12" s="18"/>
      <c r="G12" s="49"/>
      <c r="H12" s="68"/>
      <c r="I12" s="9"/>
      <c r="J12" s="15" t="s">
        <v>10</v>
      </c>
      <c r="K12" s="62">
        <f t="shared" si="0"/>
        <v>17</v>
      </c>
      <c r="L12" s="36"/>
      <c r="M12" s="57"/>
      <c r="N12" s="3"/>
      <c r="P12" s="31"/>
    </row>
    <row r="13" spans="1:18" ht="15" customHeight="1" x14ac:dyDescent="0.25">
      <c r="A13" s="11"/>
      <c r="B13" s="71">
        <v>44932</v>
      </c>
      <c r="C13" s="20">
        <v>2</v>
      </c>
      <c r="D13" s="14" t="s">
        <v>0</v>
      </c>
      <c r="E13" s="61">
        <v>140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44932</v>
      </c>
      <c r="C14" s="20">
        <v>3</v>
      </c>
      <c r="D14" s="14" t="s">
        <v>0</v>
      </c>
      <c r="E14" s="61">
        <v>140</v>
      </c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>
        <v>44932</v>
      </c>
      <c r="C15" s="73">
        <v>4</v>
      </c>
      <c r="D15" s="14" t="s">
        <v>0</v>
      </c>
      <c r="E15" s="61">
        <v>140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 t="s">
        <v>56</v>
      </c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>
        <v>44933</v>
      </c>
      <c r="C17" s="20">
        <v>1</v>
      </c>
      <c r="D17" s="19" t="s">
        <v>30</v>
      </c>
      <c r="E17" s="61">
        <v>85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>
        <v>44933</v>
      </c>
      <c r="C18" s="85">
        <v>2</v>
      </c>
      <c r="D18" s="19" t="s">
        <v>30</v>
      </c>
      <c r="E18" s="61">
        <v>16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>
        <v>44933</v>
      </c>
      <c r="C19" s="86"/>
      <c r="D19" s="14" t="s">
        <v>0</v>
      </c>
      <c r="E19" s="61">
        <v>23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>
        <v>44933</v>
      </c>
      <c r="C20" s="86"/>
      <c r="D20" s="15" t="s">
        <v>10</v>
      </c>
      <c r="E20" s="61">
        <v>17</v>
      </c>
      <c r="F20" s="18"/>
      <c r="G20" s="47"/>
      <c r="H20" s="68"/>
      <c r="I20" s="9"/>
      <c r="J20" s="19" t="s">
        <v>30</v>
      </c>
      <c r="K20" s="62">
        <f t="shared" si="0"/>
        <v>101</v>
      </c>
      <c r="L20" s="36"/>
      <c r="M20" s="57"/>
      <c r="P20" s="31"/>
    </row>
    <row r="21" spans="1:20" ht="15" customHeight="1" x14ac:dyDescent="0.25">
      <c r="A21" s="11"/>
      <c r="B21" s="71">
        <v>44932</v>
      </c>
      <c r="C21" s="87"/>
      <c r="D21" s="14" t="s">
        <v>1</v>
      </c>
      <c r="E21" s="61">
        <v>22</v>
      </c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6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20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67"/>
      <c r="D24" s="19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20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931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C49</f>
        <v>10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20"/>
      <c r="D27" s="12"/>
      <c r="E27" s="61"/>
      <c r="F27" s="18"/>
      <c r="G27" s="49"/>
      <c r="H27" s="69"/>
      <c r="I27" s="9"/>
      <c r="J27" s="55"/>
      <c r="K27" s="56"/>
      <c r="L27" s="81"/>
      <c r="M27" s="82"/>
    </row>
    <row r="28" spans="1:20" ht="15" customHeight="1" x14ac:dyDescent="0.25">
      <c r="A28" s="60"/>
      <c r="B28" s="71"/>
      <c r="C28" s="67"/>
      <c r="D28" s="12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67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67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9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10</v>
      </c>
      <c r="D49" s="51" t="s">
        <v>47</v>
      </c>
      <c r="E49" s="43"/>
      <c r="F49" s="75"/>
      <c r="G49" s="76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9:G49"/>
    <mergeCell ref="J2:L2"/>
    <mergeCell ref="J3:L3"/>
    <mergeCell ref="A2:E2"/>
    <mergeCell ref="A3:E3"/>
    <mergeCell ref="L27:M27"/>
    <mergeCell ref="H6:H10"/>
    <mergeCell ref="C18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2023-01-07T03:58:38Z</cp:lastPrinted>
  <dcterms:created xsi:type="dcterms:W3CDTF">2018-10-22T11:48:52Z</dcterms:created>
  <dcterms:modified xsi:type="dcterms:W3CDTF">2023-01-07T04:39:08Z</dcterms:modified>
</cp:coreProperties>
</file>