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HN!$A$1:$M$44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50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<sst xmlns="http://schemas.openxmlformats.org/spreadsheetml/2006/main" count="87" uniqueCount="61">
  <si>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</si>
  <si>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</si>
  <si>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</si>
  <si>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</si>
  <si>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</si>
  <si>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</si>
  <si>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</si>
  <si>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</si>
  <si>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</si>
  <si>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</si>
  <si>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</si>
  <si>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</si>
  <si>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</si>
  <si>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</si>
  <si>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</si>
  <si>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</si>
  <si>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</si>
  <si>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</si>
  <si>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</si>
  <si>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</si>
  <si>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</si>
  <si>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</si>
  <si>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</si>
  <si>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</si>
  <si>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</si>
  <si>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</si>
  <si>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</si>
  <si>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</si>
  <si>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</si>
  <si>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</si>
  <si>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</si>
  <si>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</si>
  <si>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</si>
  <si>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</si>
  <si>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</si>
  <si>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</si>
  <si>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</si>
  <si>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</si>
  <si>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</si>
  <si>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</si>
  <si>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</si>
  <si>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</si>
  <si>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</si>
  <si>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</si>
  <si>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</si>
  <si>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</si>
  <si>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</si>
  <si>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</si>
  <si>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</si>
  <si>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</si>
  <si>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</si>
  <si>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chân giò</t>
  </si>
  <si>
    <t>Nguyễn Thanh Hoang</t>
  </si>
  <si>
    <t>NGÀY 3/01/2022</t>
  </si>
  <si>
    <t>gà</t>
  </si>
  <si>
    <t>Chuyến 2</t>
  </si>
  <si>
    <t>chân gà</t>
  </si>
  <si>
    <t>chả nướng</t>
  </si>
  <si>
    <t>giò sụn</t>
  </si>
  <si>
    <t>30/12/22,3/1/23</t>
  </si>
  <si>
    <t xml:space="preserve">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</si>
</sst>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7" sqref="G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5"/>
      <c r="G2" s="45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6"/>
      <c r="G3" s="46"/>
      <c r="H3" s="34"/>
      <c r="I3" s="8"/>
      <c r="J3" s="78" t="s">
        <v>53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56</v>
      </c>
      <c r="C6" s="20"/>
      <c r="D6" s="14"/>
      <c r="E6" s="61"/>
      <c r="F6" s="18"/>
      <c r="G6" s="47"/>
      <c r="H6" s="83" t="s">
        <v>55</v>
      </c>
      <c r="I6" s="13"/>
      <c r="J6" s="14" t="s">
        <v>1</v>
      </c>
      <c r="K6" s="62">
        <f t="shared" ref="K6:K24" si="0">SUMIF(Mã_hàng,J6,Số_lượng)</f>
        <v>156</v>
      </c>
      <c r="L6" s="36"/>
      <c r="M6" s="57"/>
      <c r="P6" s="31"/>
    </row>
    <row r="7" spans="1:18" ht="15" customHeight="1" x14ac:dyDescent="0.25">
      <c r="A7" s="11"/>
      <c r="B7" s="88">
        <v>44929</v>
      </c>
      <c r="C7" s="19">
        <v>1</v>
      </c>
      <c r="D7" s="19" t="s">
        <v>27</v>
      </c>
      <c r="E7" s="61">
        <v>56</v>
      </c>
      <c r="F7" s="18"/>
      <c r="G7" s="49"/>
      <c r="H7" s="84"/>
      <c r="I7" s="13"/>
      <c r="J7" s="14" t="s">
        <v>0</v>
      </c>
      <c r="K7" s="62">
        <f t="shared" si="0"/>
        <v>860</v>
      </c>
      <c r="L7" s="36"/>
      <c r="M7" s="57"/>
      <c r="N7" s="3"/>
      <c r="P7" s="31"/>
    </row>
    <row r="8" spans="1:18" ht="15" customHeight="1" x14ac:dyDescent="0.25">
      <c r="A8" s="11"/>
      <c r="B8" s="88">
        <v>44929</v>
      </c>
      <c r="C8" s="20">
        <v>2</v>
      </c>
      <c r="D8" s="19" t="s">
        <v>27</v>
      </c>
      <c r="E8" s="61">
        <v>56</v>
      </c>
      <c r="F8" s="18"/>
      <c r="G8" s="47"/>
      <c r="H8" s="84"/>
      <c r="I8" s="9"/>
      <c r="J8" s="12" t="s">
        <v>7</v>
      </c>
      <c r="K8" s="62">
        <f t="shared" si="0"/>
        <v>75</v>
      </c>
      <c r="L8" s="36"/>
      <c r="M8" s="57"/>
      <c r="N8" s="3"/>
      <c r="P8" s="31"/>
    </row>
    <row r="9" spans="1:18" ht="15" customHeight="1" x14ac:dyDescent="0.25">
      <c r="A9" s="11"/>
      <c r="B9" s="88" t="s">
        <v>57</v>
      </c>
      <c r="C9" s="20"/>
      <c r="D9" s="14"/>
      <c r="E9" s="61"/>
      <c r="F9" s="18"/>
      <c r="G9" s="49"/>
      <c r="H9" s="84"/>
      <c r="I9" s="9"/>
      <c r="J9" s="12" t="s">
        <v>2</v>
      </c>
      <c r="K9" s="62">
        <f t="shared" si="0"/>
        <v>1</v>
      </c>
      <c r="L9" s="36"/>
      <c r="M9" s="57"/>
      <c r="N9" s="3"/>
      <c r="P9" s="31"/>
    </row>
    <row r="10" spans="1:18" ht="15" customHeight="1" x14ac:dyDescent="0.25">
      <c r="A10" s="11"/>
      <c r="B10" s="88">
        <v>44928</v>
      </c>
      <c r="C10" s="85">
        <v>1</v>
      </c>
      <c r="D10" s="19" t="s">
        <v>25</v>
      </c>
      <c r="E10" s="61">
        <v>87</v>
      </c>
      <c r="F10" s="18"/>
      <c r="G10" s="49"/>
      <c r="H10" s="84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88" t="s">
        <v>59</v>
      </c>
      <c r="C11" s="86"/>
      <c r="D11" s="12" t="s">
        <v>15</v>
      </c>
      <c r="E11" s="61">
        <v>20</v>
      </c>
      <c r="F11" s="18"/>
      <c r="G11" s="49"/>
      <c r="H11" s="71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88" t="s">
        <v>51</v>
      </c>
      <c r="C12" s="19"/>
      <c r="D12" s="14"/>
      <c r="E12" s="61"/>
      <c r="F12" s="18"/>
      <c r="G12" s="49"/>
      <c r="H12" s="68"/>
      <c r="I12" s="9"/>
      <c r="J12" s="15" t="s">
        <v>10</v>
      </c>
      <c r="K12" s="62">
        <f t="shared" si="0"/>
        <v>76</v>
      </c>
      <c r="L12" s="36"/>
      <c r="M12" s="57"/>
      <c r="N12" s="3"/>
      <c r="P12" s="31"/>
    </row>
    <row r="13" spans="1:18" ht="15" customHeight="1" x14ac:dyDescent="0.25">
      <c r="A13" s="11"/>
      <c r="B13" s="88">
        <v>44929</v>
      </c>
      <c r="C13" s="20">
        <v>1</v>
      </c>
      <c r="D13" s="14" t="s">
        <v>0</v>
      </c>
      <c r="E13" s="61">
        <v>140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88">
        <v>44929</v>
      </c>
      <c r="C14" s="20">
        <v>2</v>
      </c>
      <c r="D14" s="14" t="s">
        <v>0</v>
      </c>
      <c r="E14" s="61">
        <v>140</v>
      </c>
      <c r="F14" s="18"/>
      <c r="G14" s="47"/>
      <c r="H14" s="68"/>
      <c r="I14" s="9"/>
      <c r="J14" s="12" t="s">
        <v>15</v>
      </c>
      <c r="K14" s="62">
        <f t="shared" si="0"/>
        <v>89</v>
      </c>
      <c r="L14" s="36"/>
      <c r="M14" s="57"/>
      <c r="N14" s="5"/>
      <c r="P14" s="31"/>
    </row>
    <row r="15" spans="1:18" ht="15" customHeight="1" x14ac:dyDescent="0.25">
      <c r="A15" s="11"/>
      <c r="B15" s="88">
        <v>44929</v>
      </c>
      <c r="C15" s="20">
        <v>3</v>
      </c>
      <c r="D15" s="14" t="s">
        <v>0</v>
      </c>
      <c r="E15" s="61">
        <v>140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88">
        <v>44929</v>
      </c>
      <c r="C16" s="20">
        <v>4</v>
      </c>
      <c r="D16" s="14" t="s">
        <v>0</v>
      </c>
      <c r="E16" s="61">
        <v>140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88">
        <v>44929</v>
      </c>
      <c r="C17" s="20">
        <v>5</v>
      </c>
      <c r="D17" s="14" t="s">
        <v>0</v>
      </c>
      <c r="E17" s="61">
        <v>140</v>
      </c>
      <c r="F17" s="18"/>
      <c r="G17" s="47"/>
      <c r="H17" s="68"/>
      <c r="I17" s="9"/>
      <c r="J17" s="19" t="s">
        <v>27</v>
      </c>
      <c r="K17" s="62">
        <f t="shared" si="0"/>
        <v>112</v>
      </c>
      <c r="L17" s="36"/>
      <c r="M17" s="57"/>
      <c r="P17" s="31"/>
      <c r="R17" s="2"/>
    </row>
    <row r="18" spans="1:20" ht="15" customHeight="1" x14ac:dyDescent="0.25">
      <c r="A18" s="11"/>
      <c r="B18" s="88">
        <v>44929</v>
      </c>
      <c r="C18" s="20">
        <v>6</v>
      </c>
      <c r="D18" s="14" t="s">
        <v>0</v>
      </c>
      <c r="E18" s="61">
        <v>140</v>
      </c>
      <c r="F18" s="18"/>
      <c r="G18" s="47"/>
      <c r="H18" s="68"/>
      <c r="I18" s="9"/>
      <c r="J18" s="19" t="s">
        <v>25</v>
      </c>
      <c r="K18" s="62">
        <f t="shared" si="0"/>
        <v>87</v>
      </c>
      <c r="L18" s="36"/>
      <c r="M18" s="57"/>
      <c r="P18" s="31"/>
    </row>
    <row r="19" spans="1:20" ht="15" customHeight="1" x14ac:dyDescent="0.25">
      <c r="A19" s="11"/>
      <c r="B19" s="88"/>
      <c r="C19" s="19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35</v>
      </c>
      <c r="L19" s="36"/>
      <c r="M19" s="57"/>
      <c r="P19" s="31"/>
    </row>
    <row r="20" spans="1:20" ht="15" customHeight="1" x14ac:dyDescent="0.25">
      <c r="A20" s="11"/>
      <c r="B20" s="19" t="s">
        <v>58</v>
      </c>
      <c r="C20" s="19"/>
      <c r="D20" s="14"/>
      <c r="E20" s="61"/>
      <c r="F20" s="18"/>
      <c r="G20" s="47"/>
      <c r="H20" s="68"/>
      <c r="I20" s="9"/>
      <c r="J20" s="19" t="s">
        <v>30</v>
      </c>
      <c r="K20" s="62">
        <f t="shared" si="0"/>
        <v>20</v>
      </c>
      <c r="L20" s="36"/>
      <c r="M20" s="57"/>
      <c r="P20" s="31"/>
    </row>
    <row r="21" spans="1:20" ht="15" customHeight="1" x14ac:dyDescent="0.25">
      <c r="A21" s="11"/>
      <c r="B21" s="73">
        <v>44926</v>
      </c>
      <c r="C21" s="85">
        <v>1</v>
      </c>
      <c r="D21" s="19" t="s">
        <v>30</v>
      </c>
      <c r="E21" s="61">
        <v>20</v>
      </c>
      <c r="F21" s="18"/>
      <c r="G21" s="47"/>
      <c r="H21" s="68"/>
      <c r="I21" s="9"/>
      <c r="J21" s="19" t="s">
        <v>29</v>
      </c>
      <c r="K21" s="62">
        <f t="shared" si="0"/>
        <v>49</v>
      </c>
      <c r="L21" s="36"/>
      <c r="M21" s="57"/>
      <c r="P21" s="31"/>
    </row>
    <row r="22" spans="1:20" ht="15" customHeight="1" x14ac:dyDescent="0.25">
      <c r="A22" s="11"/>
      <c r="B22" s="73">
        <v>44926</v>
      </c>
      <c r="C22" s="87"/>
      <c r="D22" s="19" t="s">
        <v>29</v>
      </c>
      <c r="E22" s="61">
        <v>49</v>
      </c>
      <c r="F22" s="18"/>
      <c r="G22" s="47"/>
      <c r="H22" s="68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3">
        <v>44925</v>
      </c>
      <c r="C23" s="86"/>
      <c r="D23" s="12" t="s">
        <v>15</v>
      </c>
      <c r="E23" s="61">
        <v>30</v>
      </c>
      <c r="F23" s="18"/>
      <c r="G23" s="47"/>
      <c r="H23" s="68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88" t="s">
        <v>60</v>
      </c>
      <c r="C24" s="20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88">
        <v>44928</v>
      </c>
      <c r="C25" s="85">
        <v>1</v>
      </c>
      <c r="D25" s="15" t="s">
        <v>10</v>
      </c>
      <c r="E25" s="61">
        <v>76</v>
      </c>
      <c r="F25" s="18"/>
      <c r="G25" s="49"/>
      <c r="H25" s="69"/>
      <c r="I25" s="9"/>
      <c r="J25" s="12" t="s">
        <v>12</v>
      </c>
      <c r="K25" s="62">
        <f>SUM(K6:K24)</f>
        <v>1560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88">
        <v>44929</v>
      </c>
      <c r="C26" s="87"/>
      <c r="D26" s="12" t="s">
        <v>15</v>
      </c>
      <c r="E26" s="61">
        <v>39</v>
      </c>
      <c r="F26" s="18"/>
      <c r="G26" s="49"/>
      <c r="H26" s="69"/>
      <c r="I26" s="9"/>
      <c r="J26" s="52"/>
      <c r="K26" s="53">
        <f>C50</f>
        <v>15</v>
      </c>
      <c r="L26" s="53" t="s">
        <v>41</v>
      </c>
      <c r="M26" s="54"/>
      <c r="P26" s="31"/>
    </row>
    <row r="27" spans="1:20" ht="15" customHeight="1" x14ac:dyDescent="0.25">
      <c r="A27" s="60"/>
      <c r="B27" s="88">
        <v>44929</v>
      </c>
      <c r="C27" s="87"/>
      <c r="D27" s="12" t="s">
        <v>2</v>
      </c>
      <c r="E27" s="61">
        <v>1</v>
      </c>
      <c r="F27" s="18"/>
      <c r="G27" s="49"/>
      <c r="H27" s="69"/>
      <c r="I27" s="9"/>
      <c r="J27" s="55"/>
      <c r="K27" s="56"/>
      <c r="L27" s="81"/>
      <c r="M27" s="82"/>
    </row>
    <row r="28" spans="1:20" ht="15" customHeight="1" x14ac:dyDescent="0.25">
      <c r="A28" s="60"/>
      <c r="B28" s="72">
        <v>44928</v>
      </c>
      <c r="C28" s="86"/>
      <c r="D28" s="19" t="s">
        <v>26</v>
      </c>
      <c r="E28" s="61">
        <v>35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20" t="s">
        <v>54</v>
      </c>
      <c r="C29" s="67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2">
        <v>44928</v>
      </c>
      <c r="C30" s="20">
        <v>1</v>
      </c>
      <c r="D30" s="14" t="s">
        <v>1</v>
      </c>
      <c r="E30" s="61">
        <v>52</v>
      </c>
      <c r="F30" s="18"/>
      <c r="G30" s="49"/>
      <c r="H30" s="69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>
        <v>44928</v>
      </c>
      <c r="C31" s="20">
        <v>2</v>
      </c>
      <c r="D31" s="14" t="s">
        <v>1</v>
      </c>
      <c r="E31" s="61">
        <v>52</v>
      </c>
      <c r="F31" s="18"/>
      <c r="G31" s="49"/>
      <c r="H31" s="69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2">
        <v>44928</v>
      </c>
      <c r="C32" s="20">
        <v>3</v>
      </c>
      <c r="D32" s="14" t="s">
        <v>1</v>
      </c>
      <c r="E32" s="61">
        <v>52</v>
      </c>
      <c r="F32" s="18"/>
      <c r="G32" s="49"/>
      <c r="H32" s="69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3" t="s">
        <v>51</v>
      </c>
      <c r="C33" s="20"/>
      <c r="D33" s="12"/>
      <c r="E33" s="61"/>
      <c r="F33" s="18"/>
      <c r="G33" s="49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88">
        <v>44929</v>
      </c>
      <c r="C34" s="85">
        <v>1</v>
      </c>
      <c r="D34" s="14" t="s">
        <v>0</v>
      </c>
      <c r="E34" s="61">
        <v>20</v>
      </c>
      <c r="F34" s="18"/>
      <c r="G34" s="49"/>
      <c r="H34" s="63"/>
      <c r="I34" s="9"/>
      <c r="J34" s="48" t="s">
        <v>52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88">
        <v>44929</v>
      </c>
      <c r="C35" s="86"/>
      <c r="D35" s="12" t="s">
        <v>7</v>
      </c>
      <c r="E35" s="61">
        <v>75</v>
      </c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2"/>
      <c r="C36" s="20"/>
      <c r="D36" s="14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85"/>
      <c r="D37" s="19"/>
      <c r="E37" s="61"/>
      <c r="F37" s="18"/>
      <c r="G37" s="49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86"/>
      <c r="D38" s="19"/>
      <c r="E38" s="61"/>
      <c r="F38" s="18"/>
      <c r="G38" s="49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70"/>
      <c r="D39" s="19"/>
      <c r="E39" s="61"/>
      <c r="F39" s="18"/>
      <c r="G39" s="49"/>
      <c r="H39" s="64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6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6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4"/>
      <c r="E45" s="61"/>
      <c r="F45" s="18"/>
      <c r="G45" s="49"/>
      <c r="H45" s="6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H46" s="65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20"/>
      <c r="D47" s="19"/>
      <c r="E47" s="61"/>
      <c r="F47" s="18"/>
      <c r="G47" s="49"/>
      <c r="H47" s="65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H48" s="44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60"/>
      <c r="B49" s="20"/>
      <c r="C49" s="67"/>
      <c r="D49" s="19"/>
      <c r="E49" s="61"/>
      <c r="F49" s="18"/>
      <c r="G49" s="4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19"/>
      <c r="B50" s="19"/>
      <c r="C50" s="50">
        <f>COUNT(C6:C47)</f>
        <v>15</v>
      </c>
      <c r="D50" s="51" t="s">
        <v>47</v>
      </c>
      <c r="E50" s="43"/>
      <c r="F50" s="75"/>
      <c r="G50" s="76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F58" s="33" t="s">
        <v>46</v>
      </c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3">
    <mergeCell ref="K40:L40"/>
    <mergeCell ref="F50:G50"/>
    <mergeCell ref="J2:L2"/>
    <mergeCell ref="J3:L3"/>
    <mergeCell ref="A2:E2"/>
    <mergeCell ref="A3:E3"/>
    <mergeCell ref="L27:M27"/>
    <mergeCell ref="H6:H10"/>
    <mergeCell ref="C37:C38"/>
    <mergeCell ref="C21:C23"/>
    <mergeCell ref="C10:C11"/>
    <mergeCell ref="C25:C28"/>
    <mergeCell ref="C34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2023-01-03T00:07:17Z</cp:lastPrinted>
  <dcterms:created xsi:type="dcterms:W3CDTF">2018-10-22T11:48:52Z</dcterms:created>
  <dcterms:modified xsi:type="dcterms:W3CDTF">2023-01-03T02:45:53Z</dcterms:modified>
</cp:coreProperties>
</file>