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KHO\Năm 2025\"/>
    </mc:Choice>
  </mc:AlternateContent>
  <bookViews>
    <workbookView xWindow="0" yWindow="0" windowWidth="24000" windowHeight="9330"/>
  </bookViews>
  <sheets>
    <sheet name="Sheet1" sheetId="1" r:id="rId1"/>
    <sheet name="Sheet2" sheetId="2" r:id="rId2"/>
  </sheets>
  <definedNames>
    <definedName name="_xlnm._FilterDatabase" localSheetId="0" hidden="1">Sheet1!$A$1:$AA$1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" i="1" l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" i="1"/>
  <c r="AD21" i="1" l="1"/>
</calcChain>
</file>

<file path=xl/sharedStrings.xml><?xml version="1.0" encoding="utf-8"?>
<sst xmlns="http://schemas.openxmlformats.org/spreadsheetml/2006/main" count="24" uniqueCount="24">
  <si>
    <t>Bắp giò heo muối vị Tayaki 450g</t>
  </si>
  <si>
    <t>Chả Cốm 300g</t>
  </si>
  <si>
    <t>Chả nướng 300g</t>
  </si>
  <si>
    <t>Chân giò heo muối 100g</t>
  </si>
  <si>
    <t>Chân giò heo muối 300g</t>
  </si>
  <si>
    <t>Chân giò heo muối 500g</t>
  </si>
  <si>
    <t>Gà hấp xì dầu 500g</t>
  </si>
  <si>
    <t>Gà hun cỏ xạ hương 500g</t>
  </si>
  <si>
    <t>Gà muối 500g</t>
  </si>
  <si>
    <t>Gà muối hun khói 300g</t>
  </si>
  <si>
    <t>Giò lụa cây 250g</t>
  </si>
  <si>
    <t>Giò lụa cây 500g</t>
  </si>
  <si>
    <t>Giò sụn gà 250g</t>
  </si>
  <si>
    <t>Giò tai lưỡi xào 250g</t>
  </si>
  <si>
    <t>Mọc nấm hương 250g</t>
  </si>
  <si>
    <t>Tai heo muối 200g</t>
  </si>
  <si>
    <t>Tai heo muối 400g</t>
  </si>
  <si>
    <t>Ngày</t>
  </si>
  <si>
    <t>Tổng cộng</t>
  </si>
  <si>
    <t>Grand Total</t>
  </si>
  <si>
    <t>Đơn giá</t>
  </si>
  <si>
    <t>Thành tiền</t>
  </si>
  <si>
    <t>Gà hấp xì dầu 500g - KM</t>
  </si>
  <si>
    <t>Giò lụa cây 250g -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</si>
</sst>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2" fillId="0" borderId="1" xfId="1" applyNumberFormat="1" applyFont="1" applyBorder="1"/>
    <xf numFmtId="0" fontId="2" fillId="0" borderId="0" xfId="0" applyFont="1"/>
    <xf numFmtId="164" fontId="1" fillId="0" borderId="1" xfId="1" applyNumberFormat="1" applyFont="1" applyBorder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0" fontId="2" fillId="0" borderId="1" xfId="0" applyFont="1" applyFill="1" applyBorder="1"/>
    <xf numFmtId="165" fontId="2" fillId="0" borderId="1" xfId="0" applyNumberFormat="1" applyFont="1" applyFill="1" applyBorder="1"/>
    <xf numFmtId="164" fontId="2" fillId="0" borderId="1" xfId="1" applyNumberFormat="1" applyFont="1" applyFill="1" applyBorder="1"/>
    <xf numFmtId="0" fontId="2" fillId="0" borderId="0" xfId="0" applyFont="1" applyFill="1"/>
    <xf numFmtId="165" fontId="2" fillId="0" borderId="1" xfId="0" applyNumberFormat="1" applyFont="1" applyFill="1" applyBorder="1" applyAlignment="1">
      <alignment horizontal="left"/>
    </xf>
    <xf numFmtId="165" fontId="2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zoomScale="95" zoomScaleNormal="95" workbookViewId="0">
      <pane xSplit="1" ySplit="1" topLeftCell="Q2" activePane="bottomRight" state="frozen"/>
      <selection pane="topRight" activeCell="B1" sqref="B1"/>
      <selection pane="bottomLeft" activeCell="A2" sqref="A2"/>
      <selection pane="bottomRight" activeCell="AC21" sqref="AC21"/>
    </sheetView>
  </sheetViews>
  <sheetFormatPr defaultRowHeight="15" x14ac:dyDescent="0.25"/>
  <cols>
    <col min="1" max="1" width="27.7109375" customWidth="1"/>
    <col min="2" max="9" width="7" bestFit="1" customWidth="1"/>
    <col min="10" max="10" width="8" bestFit="1" customWidth="1"/>
    <col min="11" max="12" width="7" bestFit="1" customWidth="1"/>
    <col min="13" max="16" width="8" bestFit="1" customWidth="1"/>
    <col min="17" max="24" width="7" bestFit="1" customWidth="1"/>
    <col min="25" max="26" width="7" customWidth="1"/>
    <col min="27" max="27" width="8.140625" style="2" bestFit="1" customWidth="1"/>
    <col min="28" max="28" width="11.5703125" style="2" bestFit="1" customWidth="1"/>
    <col min="29" max="29" width="10.85546875" style="2" customWidth="1"/>
    <col min="30" max="30" width="14.28515625" style="2" customWidth="1"/>
  </cols>
  <sheetData>
    <row r="1" spans="1:30" s="9" customFormat="1" x14ac:dyDescent="0.25">
      <c r="A1" s="6" t="s">
        <v>17</v>
      </c>
      <c r="B1" s="7">
        <v>1</v>
      </c>
      <c r="C1" s="7">
        <v>3</v>
      </c>
      <c r="D1" s="7">
        <v>4</v>
      </c>
      <c r="E1" s="7">
        <v>5</v>
      </c>
      <c r="F1" s="7">
        <v>6</v>
      </c>
      <c r="G1" s="7">
        <v>7</v>
      </c>
      <c r="H1" s="7">
        <v>8</v>
      </c>
      <c r="I1" s="7">
        <v>10</v>
      </c>
      <c r="J1" s="7">
        <v>11</v>
      </c>
      <c r="K1" s="7">
        <v>12</v>
      </c>
      <c r="L1" s="7">
        <v>13</v>
      </c>
      <c r="M1" s="7">
        <v>14</v>
      </c>
      <c r="N1" s="7">
        <v>15</v>
      </c>
      <c r="O1" s="7">
        <v>17</v>
      </c>
      <c r="P1" s="7">
        <v>18</v>
      </c>
      <c r="Q1" s="7">
        <v>19</v>
      </c>
      <c r="R1" s="7">
        <v>20</v>
      </c>
      <c r="S1" s="7">
        <v>21</v>
      </c>
      <c r="T1" s="7">
        <v>22</v>
      </c>
      <c r="U1" s="7">
        <v>24</v>
      </c>
      <c r="V1" s="7">
        <v>25</v>
      </c>
      <c r="W1" s="7">
        <v>26</v>
      </c>
      <c r="X1" s="7">
        <v>27</v>
      </c>
      <c r="Y1" s="7">
        <v>28</v>
      </c>
      <c r="Z1" s="7">
        <v>29</v>
      </c>
      <c r="AA1" s="7">
        <v>31</v>
      </c>
      <c r="AB1" s="7" t="s">
        <v>18</v>
      </c>
      <c r="AC1" s="8" t="s">
        <v>20</v>
      </c>
      <c r="AD1" s="8" t="s">
        <v>21</v>
      </c>
    </row>
    <row r="2" spans="1:30" x14ac:dyDescent="0.25">
      <c r="A2" s="4" t="s">
        <v>0</v>
      </c>
      <c r="B2" s="5"/>
      <c r="C2" s="5"/>
      <c r="D2" s="5"/>
      <c r="E2" s="5"/>
      <c r="F2" s="5">
        <v>90</v>
      </c>
      <c r="G2" s="5"/>
      <c r="H2" s="5"/>
      <c r="I2" s="5"/>
      <c r="J2" s="5"/>
      <c r="K2" s="5"/>
      <c r="L2" s="5"/>
      <c r="M2" s="5">
        <v>90</v>
      </c>
      <c r="N2" s="5"/>
      <c r="O2" s="5"/>
      <c r="P2" s="5"/>
      <c r="Q2" s="5">
        <v>10</v>
      </c>
      <c r="R2" s="5"/>
      <c r="S2" s="5"/>
      <c r="T2" s="5">
        <v>90</v>
      </c>
      <c r="U2" s="5">
        <v>90</v>
      </c>
      <c r="V2" s="5"/>
      <c r="W2" s="5">
        <v>90</v>
      </c>
      <c r="X2" s="5"/>
      <c r="Y2" s="5"/>
      <c r="Z2" s="5">
        <v>10</v>
      </c>
      <c r="AA2" s="5"/>
      <c r="AB2" s="5">
        <f>SUM(B2:AA2)</f>
        <v>470</v>
      </c>
      <c r="AC2" s="3">
        <v>65541</v>
      </c>
      <c r="AD2" s="1">
        <f>AB2*AC2</f>
        <v>30804270</v>
      </c>
    </row>
    <row r="3" spans="1:30" x14ac:dyDescent="0.25">
      <c r="A3" s="4" t="s">
        <v>1</v>
      </c>
      <c r="B3" s="5">
        <v>450</v>
      </c>
      <c r="C3" s="5">
        <v>90</v>
      </c>
      <c r="D3" s="5">
        <v>630</v>
      </c>
      <c r="E3" s="5">
        <v>362</v>
      </c>
      <c r="F3" s="5">
        <v>90</v>
      </c>
      <c r="G3" s="5">
        <v>992</v>
      </c>
      <c r="H3" s="5">
        <v>503</v>
      </c>
      <c r="I3" s="5"/>
      <c r="J3" s="5">
        <v>1440</v>
      </c>
      <c r="K3" s="5">
        <v>360</v>
      </c>
      <c r="L3" s="5">
        <v>180</v>
      </c>
      <c r="M3" s="5">
        <v>810</v>
      </c>
      <c r="N3" s="5">
        <v>189</v>
      </c>
      <c r="O3" s="5">
        <v>1080</v>
      </c>
      <c r="P3" s="5"/>
      <c r="Q3" s="5">
        <v>270</v>
      </c>
      <c r="R3" s="5"/>
      <c r="S3" s="5">
        <v>450</v>
      </c>
      <c r="T3" s="5">
        <v>450</v>
      </c>
      <c r="U3" s="5">
        <v>950</v>
      </c>
      <c r="V3" s="5">
        <v>360</v>
      </c>
      <c r="W3" s="5">
        <v>154</v>
      </c>
      <c r="X3" s="5">
        <v>90</v>
      </c>
      <c r="Y3" s="5">
        <v>720</v>
      </c>
      <c r="Z3" s="5">
        <v>450</v>
      </c>
      <c r="AA3" s="5">
        <v>630</v>
      </c>
      <c r="AB3" s="5">
        <f t="shared" ref="AB3:AB21" si="0">SUM(B3:AA3)</f>
        <v>11700</v>
      </c>
      <c r="AC3" s="3">
        <v>39600</v>
      </c>
      <c r="AD3" s="1">
        <f t="shared" ref="AD3:AD20" si="1">AB3*AC3</f>
        <v>463320000</v>
      </c>
    </row>
    <row r="4" spans="1:30" x14ac:dyDescent="0.25">
      <c r="A4" s="4" t="s">
        <v>2</v>
      </c>
      <c r="B4" s="5">
        <v>100</v>
      </c>
      <c r="C4" s="5">
        <v>269</v>
      </c>
      <c r="D4" s="5">
        <v>300</v>
      </c>
      <c r="E4" s="5">
        <v>189</v>
      </c>
      <c r="F4" s="5">
        <v>100</v>
      </c>
      <c r="G4" s="5">
        <v>200</v>
      </c>
      <c r="H4" s="5">
        <v>350</v>
      </c>
      <c r="I4" s="5">
        <v>200</v>
      </c>
      <c r="J4" s="5">
        <v>400</v>
      </c>
      <c r="K4" s="5"/>
      <c r="L4" s="5">
        <v>100</v>
      </c>
      <c r="M4" s="5">
        <v>890</v>
      </c>
      <c r="N4" s="5"/>
      <c r="O4" s="5">
        <v>500</v>
      </c>
      <c r="P4" s="5">
        <v>100</v>
      </c>
      <c r="Q4" s="5">
        <v>408</v>
      </c>
      <c r="R4" s="5">
        <v>105</v>
      </c>
      <c r="S4" s="5">
        <v>300</v>
      </c>
      <c r="T4" s="5">
        <v>400</v>
      </c>
      <c r="U4" s="5">
        <v>400</v>
      </c>
      <c r="V4" s="5">
        <v>600</v>
      </c>
      <c r="W4" s="5">
        <v>100</v>
      </c>
      <c r="X4" s="5">
        <v>100</v>
      </c>
      <c r="Y4" s="5">
        <v>400</v>
      </c>
      <c r="Z4" s="5">
        <v>500</v>
      </c>
      <c r="AA4" s="5">
        <v>600</v>
      </c>
      <c r="AB4" s="5">
        <f t="shared" si="0"/>
        <v>7611</v>
      </c>
      <c r="AC4" s="3">
        <v>37840</v>
      </c>
      <c r="AD4" s="1">
        <f t="shared" si="1"/>
        <v>288000240</v>
      </c>
    </row>
    <row r="5" spans="1:30" x14ac:dyDescent="0.25">
      <c r="A5" s="4" t="s">
        <v>3</v>
      </c>
      <c r="B5" s="5"/>
      <c r="C5" s="5"/>
      <c r="D5" s="5">
        <v>200</v>
      </c>
      <c r="E5" s="5">
        <v>205</v>
      </c>
      <c r="F5" s="5">
        <v>200</v>
      </c>
      <c r="G5" s="5">
        <v>402</v>
      </c>
      <c r="H5" s="5">
        <v>-96</v>
      </c>
      <c r="I5" s="5">
        <v>205</v>
      </c>
      <c r="J5" s="5">
        <v>100</v>
      </c>
      <c r="K5" s="5"/>
      <c r="L5" s="5">
        <v>300</v>
      </c>
      <c r="M5" s="5">
        <v>400</v>
      </c>
      <c r="N5" s="5">
        <v>294</v>
      </c>
      <c r="O5" s="5">
        <v>500</v>
      </c>
      <c r="P5" s="5"/>
      <c r="Q5" s="5">
        <v>601</v>
      </c>
      <c r="R5" s="5">
        <v>200</v>
      </c>
      <c r="S5" s="5">
        <v>300</v>
      </c>
      <c r="T5" s="5">
        <v>500</v>
      </c>
      <c r="U5" s="5">
        <v>400</v>
      </c>
      <c r="V5" s="5"/>
      <c r="W5" s="5">
        <v>200</v>
      </c>
      <c r="X5" s="5"/>
      <c r="Y5" s="5"/>
      <c r="Z5" s="5">
        <v>600</v>
      </c>
      <c r="AA5" s="5"/>
      <c r="AB5" s="5">
        <f t="shared" si="0"/>
        <v>5511</v>
      </c>
      <c r="AC5" s="3">
        <v>15125</v>
      </c>
      <c r="AD5" s="1">
        <f t="shared" si="1"/>
        <v>83353875</v>
      </c>
    </row>
    <row r="6" spans="1:30" x14ac:dyDescent="0.25">
      <c r="A6" s="4" t="s">
        <v>4</v>
      </c>
      <c r="B6" s="5">
        <v>840</v>
      </c>
      <c r="C6" s="5">
        <v>280</v>
      </c>
      <c r="D6" s="5">
        <v>782</v>
      </c>
      <c r="E6" s="5">
        <v>1120</v>
      </c>
      <c r="F6" s="5">
        <v>280</v>
      </c>
      <c r="G6" s="5">
        <v>1120</v>
      </c>
      <c r="H6" s="5">
        <v>280</v>
      </c>
      <c r="I6" s="5">
        <v>280</v>
      </c>
      <c r="J6" s="5">
        <v>840</v>
      </c>
      <c r="K6" s="5"/>
      <c r="L6" s="5">
        <v>560</v>
      </c>
      <c r="M6" s="5">
        <v>1534</v>
      </c>
      <c r="N6" s="5">
        <v>422</v>
      </c>
      <c r="O6" s="5">
        <v>2106</v>
      </c>
      <c r="P6" s="5">
        <v>840</v>
      </c>
      <c r="Q6" s="5">
        <v>3080</v>
      </c>
      <c r="R6" s="5">
        <v>280</v>
      </c>
      <c r="S6" s="5">
        <v>840</v>
      </c>
      <c r="T6" s="5">
        <v>1120</v>
      </c>
      <c r="U6" s="5">
        <v>2240</v>
      </c>
      <c r="V6" s="5">
        <v>2380</v>
      </c>
      <c r="W6" s="5">
        <v>280</v>
      </c>
      <c r="X6" s="5">
        <v>570</v>
      </c>
      <c r="Y6" s="5">
        <v>2660</v>
      </c>
      <c r="Z6" s="5">
        <v>2800</v>
      </c>
      <c r="AA6" s="5">
        <v>2660</v>
      </c>
      <c r="AB6" s="5">
        <f t="shared" si="0"/>
        <v>30194</v>
      </c>
      <c r="AC6" s="3">
        <v>45374</v>
      </c>
      <c r="AD6" s="1">
        <f t="shared" si="1"/>
        <v>1370022556</v>
      </c>
    </row>
    <row r="7" spans="1:30" x14ac:dyDescent="0.25">
      <c r="A7" s="4" t="s">
        <v>5</v>
      </c>
      <c r="B7" s="5">
        <v>90</v>
      </c>
      <c r="C7" s="5"/>
      <c r="D7" s="5">
        <v>90</v>
      </c>
      <c r="E7" s="5">
        <v>450</v>
      </c>
      <c r="F7" s="5"/>
      <c r="G7" s="5">
        <v>271</v>
      </c>
      <c r="H7" s="5">
        <v>270</v>
      </c>
      <c r="I7" s="5"/>
      <c r="J7" s="5">
        <v>185</v>
      </c>
      <c r="K7" s="5"/>
      <c r="L7" s="5">
        <v>272</v>
      </c>
      <c r="M7" s="5"/>
      <c r="N7" s="5"/>
      <c r="O7" s="5">
        <v>180</v>
      </c>
      <c r="P7" s="5">
        <v>180</v>
      </c>
      <c r="Q7" s="5">
        <v>90</v>
      </c>
      <c r="R7" s="5">
        <v>90</v>
      </c>
      <c r="S7" s="5">
        <v>90</v>
      </c>
      <c r="T7" s="5"/>
      <c r="U7" s="5">
        <v>90</v>
      </c>
      <c r="V7" s="5">
        <v>270</v>
      </c>
      <c r="W7" s="5"/>
      <c r="X7" s="5">
        <v>92</v>
      </c>
      <c r="Y7" s="5">
        <v>270</v>
      </c>
      <c r="Z7" s="5">
        <v>90</v>
      </c>
      <c r="AA7" s="5">
        <v>180</v>
      </c>
      <c r="AB7" s="5">
        <f t="shared" si="0"/>
        <v>3250</v>
      </c>
      <c r="AC7" s="3">
        <v>71987</v>
      </c>
      <c r="AD7" s="1">
        <f t="shared" si="1"/>
        <v>233957750</v>
      </c>
    </row>
    <row r="8" spans="1:30" x14ac:dyDescent="0.25">
      <c r="A8" s="4" t="s">
        <v>6</v>
      </c>
      <c r="B8" s="5"/>
      <c r="C8" s="5"/>
      <c r="D8" s="5"/>
      <c r="E8" s="5">
        <v>204</v>
      </c>
      <c r="F8" s="5"/>
      <c r="G8" s="5">
        <v>104</v>
      </c>
      <c r="H8" s="5">
        <v>520</v>
      </c>
      <c r="I8" s="5"/>
      <c r="J8" s="5">
        <v>52</v>
      </c>
      <c r="K8" s="5">
        <v>104</v>
      </c>
      <c r="L8" s="5"/>
      <c r="M8" s="5">
        <v>208</v>
      </c>
      <c r="N8" s="5"/>
      <c r="O8" s="5">
        <v>156</v>
      </c>
      <c r="P8" s="5">
        <v>52</v>
      </c>
      <c r="Q8" s="5"/>
      <c r="R8" s="5"/>
      <c r="S8" s="5"/>
      <c r="T8" s="5">
        <v>52</v>
      </c>
      <c r="U8" s="5">
        <v>52</v>
      </c>
      <c r="V8" s="5">
        <v>52</v>
      </c>
      <c r="W8" s="5"/>
      <c r="X8" s="5">
        <v>156</v>
      </c>
      <c r="Y8" s="5">
        <v>105</v>
      </c>
      <c r="Z8" s="5">
        <v>208</v>
      </c>
      <c r="AA8" s="5">
        <v>52</v>
      </c>
      <c r="AB8" s="5">
        <f t="shared" si="0"/>
        <v>2077</v>
      </c>
      <c r="AC8" s="3">
        <v>55176</v>
      </c>
      <c r="AD8" s="1">
        <f t="shared" si="1"/>
        <v>114600552</v>
      </c>
    </row>
    <row r="9" spans="1:30" x14ac:dyDescent="0.25">
      <c r="A9" s="4" t="s">
        <v>22</v>
      </c>
      <c r="B9" s="5">
        <v>520</v>
      </c>
      <c r="C9" s="5">
        <v>7</v>
      </c>
      <c r="D9" s="5">
        <v>520</v>
      </c>
      <c r="E9" s="5"/>
      <c r="F9" s="5"/>
      <c r="G9" s="5">
        <v>520</v>
      </c>
      <c r="H9" s="5"/>
      <c r="I9" s="5">
        <v>104</v>
      </c>
      <c r="J9" s="5">
        <v>1040</v>
      </c>
      <c r="K9" s="5">
        <v>624</v>
      </c>
      <c r="L9" s="5"/>
      <c r="M9" s="5">
        <v>1215</v>
      </c>
      <c r="N9" s="5">
        <v>487</v>
      </c>
      <c r="O9" s="5">
        <v>260</v>
      </c>
      <c r="P9" s="5">
        <v>250</v>
      </c>
      <c r="Q9" s="5">
        <v>520</v>
      </c>
      <c r="R9" s="5">
        <v>104</v>
      </c>
      <c r="S9" s="5">
        <v>520</v>
      </c>
      <c r="T9" s="5">
        <v>676</v>
      </c>
      <c r="U9" s="5"/>
      <c r="V9" s="5"/>
      <c r="W9" s="5"/>
      <c r="X9" s="5"/>
      <c r="Y9" s="5"/>
      <c r="Z9" s="5"/>
      <c r="AA9" s="5"/>
      <c r="AB9" s="5">
        <f t="shared" si="0"/>
        <v>7367</v>
      </c>
      <c r="AC9" s="3">
        <v>55176</v>
      </c>
      <c r="AD9" s="1">
        <f t="shared" si="1"/>
        <v>406481592</v>
      </c>
    </row>
    <row r="10" spans="1:30" x14ac:dyDescent="0.25">
      <c r="A10" s="4" t="s">
        <v>7</v>
      </c>
      <c r="B10" s="5"/>
      <c r="C10" s="5"/>
      <c r="D10" s="5"/>
      <c r="E10" s="5"/>
      <c r="F10" s="5"/>
      <c r="G10" s="5"/>
      <c r="H10" s="5"/>
      <c r="I10" s="5">
        <v>52</v>
      </c>
      <c r="J10" s="5"/>
      <c r="K10" s="5"/>
      <c r="L10" s="5">
        <v>29</v>
      </c>
      <c r="M10" s="5">
        <v>156</v>
      </c>
      <c r="N10" s="5"/>
      <c r="O10" s="5"/>
      <c r="P10" s="5"/>
      <c r="Q10" s="5">
        <v>5</v>
      </c>
      <c r="R10" s="5">
        <v>52</v>
      </c>
      <c r="S10" s="5"/>
      <c r="T10" s="5">
        <v>38</v>
      </c>
      <c r="U10" s="5">
        <v>66</v>
      </c>
      <c r="V10" s="5"/>
      <c r="W10" s="5"/>
      <c r="X10" s="5"/>
      <c r="Y10" s="5">
        <v>104</v>
      </c>
      <c r="Z10" s="5">
        <v>5</v>
      </c>
      <c r="AA10" s="5"/>
      <c r="AB10" s="5">
        <f t="shared" si="0"/>
        <v>507</v>
      </c>
      <c r="AC10" s="3">
        <v>62810</v>
      </c>
      <c r="AD10" s="1">
        <f t="shared" si="1"/>
        <v>31844670</v>
      </c>
    </row>
    <row r="11" spans="1:30" x14ac:dyDescent="0.25">
      <c r="A11" s="4" t="s">
        <v>8</v>
      </c>
      <c r="B11" s="5">
        <v>520</v>
      </c>
      <c r="C11" s="5">
        <v>262</v>
      </c>
      <c r="D11" s="5">
        <v>780</v>
      </c>
      <c r="E11" s="5">
        <v>520</v>
      </c>
      <c r="F11" s="5">
        <v>520</v>
      </c>
      <c r="G11" s="5">
        <v>1352</v>
      </c>
      <c r="H11" s="5">
        <v>208</v>
      </c>
      <c r="I11" s="5">
        <v>520</v>
      </c>
      <c r="J11" s="5">
        <v>780</v>
      </c>
      <c r="K11" s="5"/>
      <c r="L11" s="5">
        <v>520</v>
      </c>
      <c r="M11" s="5">
        <v>1040</v>
      </c>
      <c r="N11" s="5">
        <v>728</v>
      </c>
      <c r="O11" s="5">
        <v>1352</v>
      </c>
      <c r="P11" s="5">
        <v>312</v>
      </c>
      <c r="Q11" s="5">
        <v>1300</v>
      </c>
      <c r="R11" s="5">
        <v>520</v>
      </c>
      <c r="S11" s="5">
        <v>780</v>
      </c>
      <c r="T11" s="5">
        <v>1201</v>
      </c>
      <c r="U11" s="5">
        <v>1352</v>
      </c>
      <c r="V11" s="5">
        <v>1612</v>
      </c>
      <c r="W11" s="5">
        <v>260</v>
      </c>
      <c r="X11" s="5">
        <v>520</v>
      </c>
      <c r="Y11" s="5">
        <v>1456</v>
      </c>
      <c r="Z11" s="5">
        <v>1300</v>
      </c>
      <c r="AA11" s="5">
        <v>2340</v>
      </c>
      <c r="AB11" s="5">
        <f t="shared" si="0"/>
        <v>22055</v>
      </c>
      <c r="AC11" s="3">
        <v>61050</v>
      </c>
      <c r="AD11" s="1">
        <f t="shared" si="1"/>
        <v>1346457750</v>
      </c>
    </row>
    <row r="12" spans="1:30" x14ac:dyDescent="0.25">
      <c r="A12" s="4" t="s">
        <v>9</v>
      </c>
      <c r="B12" s="5"/>
      <c r="C12" s="5"/>
      <c r="D12" s="5"/>
      <c r="E12" s="5">
        <v>120</v>
      </c>
      <c r="F12" s="5"/>
      <c r="G12" s="5">
        <v>62</v>
      </c>
      <c r="H12" s="5">
        <v>60</v>
      </c>
      <c r="I12" s="5"/>
      <c r="J12" s="5">
        <v>120</v>
      </c>
      <c r="K12" s="5"/>
      <c r="L12" s="5">
        <v>60</v>
      </c>
      <c r="M12" s="5">
        <v>60</v>
      </c>
      <c r="N12" s="5">
        <v>60</v>
      </c>
      <c r="O12" s="5">
        <v>180</v>
      </c>
      <c r="P12" s="5">
        <v>60</v>
      </c>
      <c r="Q12" s="5">
        <v>180</v>
      </c>
      <c r="R12" s="5"/>
      <c r="S12" s="5">
        <v>182</v>
      </c>
      <c r="T12" s="5">
        <v>240</v>
      </c>
      <c r="U12" s="5">
        <v>120</v>
      </c>
      <c r="V12" s="5">
        <v>120</v>
      </c>
      <c r="W12" s="5"/>
      <c r="X12" s="5">
        <v>120</v>
      </c>
      <c r="Y12" s="5">
        <v>120</v>
      </c>
      <c r="Z12" s="5">
        <v>120</v>
      </c>
      <c r="AA12" s="5">
        <v>180</v>
      </c>
      <c r="AB12" s="5">
        <f t="shared" si="0"/>
        <v>2164</v>
      </c>
      <c r="AC12" s="3">
        <v>31864</v>
      </c>
      <c r="AD12" s="1">
        <f t="shared" si="1"/>
        <v>68953696</v>
      </c>
    </row>
    <row r="13" spans="1:30" x14ac:dyDescent="0.25">
      <c r="A13" s="4" t="s">
        <v>10</v>
      </c>
      <c r="B13" s="5"/>
      <c r="C13" s="5">
        <v>310</v>
      </c>
      <c r="D13" s="5">
        <v>609</v>
      </c>
      <c r="E13" s="5"/>
      <c r="F13" s="5">
        <v>100</v>
      </c>
      <c r="G13" s="5">
        <v>299</v>
      </c>
      <c r="H13" s="5">
        <v>350</v>
      </c>
      <c r="I13" s="5"/>
      <c r="J13" s="5">
        <v>153</v>
      </c>
      <c r="K13" s="5">
        <v>100</v>
      </c>
      <c r="L13" s="5"/>
      <c r="M13" s="5">
        <v>300</v>
      </c>
      <c r="N13" s="5">
        <v>100</v>
      </c>
      <c r="O13" s="5">
        <v>450</v>
      </c>
      <c r="P13" s="5">
        <v>300</v>
      </c>
      <c r="Q13" s="5"/>
      <c r="R13" s="5">
        <v>200</v>
      </c>
      <c r="S13" s="5">
        <v>200</v>
      </c>
      <c r="T13" s="5">
        <v>350</v>
      </c>
      <c r="U13" s="5">
        <v>400</v>
      </c>
      <c r="V13" s="5"/>
      <c r="W13" s="5">
        <v>100</v>
      </c>
      <c r="X13" s="5"/>
      <c r="Y13" s="5">
        <v>400</v>
      </c>
      <c r="Z13" s="5">
        <v>505</v>
      </c>
      <c r="AA13" s="5">
        <v>418</v>
      </c>
      <c r="AB13" s="5">
        <f t="shared" si="0"/>
        <v>5644</v>
      </c>
      <c r="AC13" s="3">
        <v>31214</v>
      </c>
      <c r="AD13" s="1">
        <f t="shared" si="1"/>
        <v>176171816</v>
      </c>
    </row>
    <row r="14" spans="1:30" x14ac:dyDescent="0.25">
      <c r="A14" s="4" t="s">
        <v>23</v>
      </c>
      <c r="B14" s="5">
        <v>520</v>
      </c>
      <c r="C14" s="5"/>
      <c r="D14" s="5">
        <v>520</v>
      </c>
      <c r="E14" s="5"/>
      <c r="F14" s="5"/>
      <c r="G14" s="5">
        <v>520</v>
      </c>
      <c r="H14" s="5"/>
      <c r="I14" s="5">
        <v>104</v>
      </c>
      <c r="J14" s="5">
        <v>1098</v>
      </c>
      <c r="K14" s="5">
        <v>800</v>
      </c>
      <c r="L14" s="5"/>
      <c r="M14" s="5">
        <v>1147</v>
      </c>
      <c r="N14" s="5">
        <v>487</v>
      </c>
      <c r="O14" s="5">
        <v>50</v>
      </c>
      <c r="P14" s="5">
        <v>242</v>
      </c>
      <c r="Q14" s="5">
        <v>520</v>
      </c>
      <c r="R14" s="5">
        <v>104</v>
      </c>
      <c r="S14" s="5">
        <v>520</v>
      </c>
      <c r="T14" s="5">
        <v>675</v>
      </c>
      <c r="U14" s="5"/>
      <c r="V14" s="5"/>
      <c r="W14" s="5"/>
      <c r="X14" s="5"/>
      <c r="Y14" s="5"/>
      <c r="Z14" s="5"/>
      <c r="AA14" s="5"/>
      <c r="AB14" s="5">
        <f t="shared" si="0"/>
        <v>7307</v>
      </c>
      <c r="AC14" s="3">
        <v>31214</v>
      </c>
      <c r="AD14" s="1">
        <f t="shared" si="1"/>
        <v>228080698</v>
      </c>
    </row>
    <row r="15" spans="1:30" x14ac:dyDescent="0.25">
      <c r="A15" s="4" t="s">
        <v>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>
        <v>6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>
        <f t="shared" si="0"/>
        <v>6</v>
      </c>
      <c r="AC15" s="3">
        <v>56100</v>
      </c>
      <c r="AD15" s="1">
        <f t="shared" si="1"/>
        <v>336600</v>
      </c>
    </row>
    <row r="16" spans="1:30" x14ac:dyDescent="0.25">
      <c r="A16" s="4" t="s">
        <v>12</v>
      </c>
      <c r="B16" s="5">
        <v>100</v>
      </c>
      <c r="C16" s="5">
        <v>100</v>
      </c>
      <c r="D16" s="5">
        <v>100</v>
      </c>
      <c r="E16" s="5">
        <v>99</v>
      </c>
      <c r="F16" s="5"/>
      <c r="G16" s="5">
        <v>300</v>
      </c>
      <c r="H16" s="5">
        <v>100</v>
      </c>
      <c r="I16" s="5"/>
      <c r="J16" s="5">
        <v>100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>
        <v>200</v>
      </c>
      <c r="V16" s="5"/>
      <c r="W16" s="5"/>
      <c r="X16" s="5"/>
      <c r="Y16" s="5">
        <v>200</v>
      </c>
      <c r="Z16" s="5">
        <v>300</v>
      </c>
      <c r="AA16" s="5">
        <v>313</v>
      </c>
      <c r="AB16" s="5">
        <f t="shared" si="0"/>
        <v>1912</v>
      </c>
      <c r="AC16" s="3">
        <v>30272</v>
      </c>
      <c r="AD16" s="1">
        <f t="shared" si="1"/>
        <v>57880064</v>
      </c>
    </row>
    <row r="17" spans="1:30" x14ac:dyDescent="0.25">
      <c r="A17" s="4" t="s">
        <v>13</v>
      </c>
      <c r="B17" s="5">
        <v>800</v>
      </c>
      <c r="C17" s="5">
        <v>397</v>
      </c>
      <c r="D17" s="5">
        <v>801</v>
      </c>
      <c r="E17" s="5">
        <v>870</v>
      </c>
      <c r="F17" s="5">
        <v>400</v>
      </c>
      <c r="G17" s="5">
        <v>202</v>
      </c>
      <c r="H17" s="5">
        <v>601</v>
      </c>
      <c r="I17" s="5">
        <v>203</v>
      </c>
      <c r="J17" s="5">
        <v>249</v>
      </c>
      <c r="K17" s="5">
        <v>200</v>
      </c>
      <c r="L17" s="5">
        <v>151</v>
      </c>
      <c r="M17" s="5">
        <v>400</v>
      </c>
      <c r="N17" s="5">
        <v>800</v>
      </c>
      <c r="O17" s="5">
        <v>604</v>
      </c>
      <c r="P17" s="5"/>
      <c r="Q17" s="5">
        <v>200</v>
      </c>
      <c r="R17" s="5">
        <v>400</v>
      </c>
      <c r="S17" s="5">
        <v>600</v>
      </c>
      <c r="T17" s="5">
        <v>1010</v>
      </c>
      <c r="U17" s="5">
        <v>800</v>
      </c>
      <c r="V17" s="5">
        <v>802</v>
      </c>
      <c r="W17" s="5">
        <v>178</v>
      </c>
      <c r="X17" s="5">
        <v>400</v>
      </c>
      <c r="Y17" s="5">
        <v>1001</v>
      </c>
      <c r="Z17" s="5">
        <v>800</v>
      </c>
      <c r="AA17" s="5">
        <v>1204</v>
      </c>
      <c r="AB17" s="5">
        <f t="shared" si="0"/>
        <v>14073</v>
      </c>
      <c r="AC17" s="3">
        <v>30982</v>
      </c>
      <c r="AD17" s="1">
        <f t="shared" si="1"/>
        <v>436009686</v>
      </c>
    </row>
    <row r="18" spans="1:30" x14ac:dyDescent="0.25">
      <c r="A18" s="4" t="s">
        <v>14</v>
      </c>
      <c r="B18" s="5">
        <v>780</v>
      </c>
      <c r="C18" s="5">
        <v>260</v>
      </c>
      <c r="D18" s="5">
        <v>910</v>
      </c>
      <c r="E18" s="5"/>
      <c r="F18" s="5">
        <v>130</v>
      </c>
      <c r="G18" s="5">
        <v>1820</v>
      </c>
      <c r="H18" s="5">
        <v>260</v>
      </c>
      <c r="I18" s="5"/>
      <c r="J18" s="5">
        <v>910</v>
      </c>
      <c r="K18" s="5"/>
      <c r="L18" s="5">
        <v>130</v>
      </c>
      <c r="M18" s="5">
        <v>650</v>
      </c>
      <c r="N18" s="5">
        <v>1</v>
      </c>
      <c r="O18" s="5">
        <v>650</v>
      </c>
      <c r="P18" s="5"/>
      <c r="Q18" s="5">
        <v>130</v>
      </c>
      <c r="R18" s="5"/>
      <c r="S18" s="5">
        <v>260</v>
      </c>
      <c r="T18" s="5">
        <v>399</v>
      </c>
      <c r="U18" s="5">
        <v>520</v>
      </c>
      <c r="V18" s="5">
        <v>260</v>
      </c>
      <c r="W18" s="5">
        <v>130</v>
      </c>
      <c r="X18" s="5">
        <v>130</v>
      </c>
      <c r="Y18" s="5">
        <v>390</v>
      </c>
      <c r="Z18" s="5">
        <v>917</v>
      </c>
      <c r="AA18" s="5">
        <v>910</v>
      </c>
      <c r="AB18" s="5">
        <f t="shared" si="0"/>
        <v>10547</v>
      </c>
      <c r="AC18" s="3">
        <v>28565</v>
      </c>
      <c r="AD18" s="1">
        <f t="shared" si="1"/>
        <v>301275055</v>
      </c>
    </row>
    <row r="19" spans="1:30" x14ac:dyDescent="0.25">
      <c r="A19" s="4" t="s">
        <v>15</v>
      </c>
      <c r="B19" s="5">
        <v>400</v>
      </c>
      <c r="C19" s="5">
        <v>398</v>
      </c>
      <c r="D19" s="5">
        <v>400</v>
      </c>
      <c r="E19" s="5">
        <v>255</v>
      </c>
      <c r="F19" s="5">
        <v>240</v>
      </c>
      <c r="G19" s="5">
        <v>400</v>
      </c>
      <c r="H19" s="5">
        <v>480</v>
      </c>
      <c r="I19" s="5"/>
      <c r="J19" s="5">
        <v>200</v>
      </c>
      <c r="K19" s="5">
        <v>240</v>
      </c>
      <c r="L19" s="5"/>
      <c r="M19" s="5">
        <v>440</v>
      </c>
      <c r="N19" s="5">
        <v>480</v>
      </c>
      <c r="O19" s="5">
        <v>200</v>
      </c>
      <c r="P19" s="5">
        <v>240</v>
      </c>
      <c r="Q19" s="5">
        <v>240</v>
      </c>
      <c r="R19" s="5">
        <v>240</v>
      </c>
      <c r="S19" s="5">
        <v>200</v>
      </c>
      <c r="T19" s="5">
        <v>200</v>
      </c>
      <c r="U19" s="5">
        <v>200</v>
      </c>
      <c r="V19" s="5">
        <v>480</v>
      </c>
      <c r="W19" s="5">
        <v>240</v>
      </c>
      <c r="X19" s="5"/>
      <c r="Y19" s="5">
        <v>440</v>
      </c>
      <c r="Z19" s="5">
        <v>400</v>
      </c>
      <c r="AA19" s="5">
        <v>640</v>
      </c>
      <c r="AB19" s="5">
        <f t="shared" si="0"/>
        <v>7653</v>
      </c>
      <c r="AC19" s="3">
        <v>31760</v>
      </c>
      <c r="AD19" s="1">
        <f t="shared" si="1"/>
        <v>243059280</v>
      </c>
    </row>
    <row r="20" spans="1:30" x14ac:dyDescent="0.25">
      <c r="A20" s="4" t="s">
        <v>16</v>
      </c>
      <c r="B20" s="5"/>
      <c r="C20" s="5"/>
      <c r="D20" s="5">
        <v>100</v>
      </c>
      <c r="E20" s="5"/>
      <c r="F20" s="5"/>
      <c r="G20" s="5"/>
      <c r="H20" s="5">
        <v>44</v>
      </c>
      <c r="I20" s="5"/>
      <c r="J20" s="5">
        <v>116</v>
      </c>
      <c r="K20" s="5"/>
      <c r="L20" s="5"/>
      <c r="M20" s="5">
        <v>143</v>
      </c>
      <c r="N20" s="5">
        <v>40</v>
      </c>
      <c r="O20" s="5">
        <v>20</v>
      </c>
      <c r="P20" s="5"/>
      <c r="Q20" s="5">
        <v>60</v>
      </c>
      <c r="R20" s="5"/>
      <c r="S20" s="5"/>
      <c r="T20" s="5"/>
      <c r="U20" s="5"/>
      <c r="V20" s="5"/>
      <c r="W20" s="5">
        <v>40</v>
      </c>
      <c r="X20" s="5"/>
      <c r="Y20" s="5">
        <v>100</v>
      </c>
      <c r="Z20" s="5">
        <v>9</v>
      </c>
      <c r="AA20" s="5"/>
      <c r="AB20" s="5">
        <f t="shared" si="0"/>
        <v>672</v>
      </c>
      <c r="AC20" s="3">
        <v>62331</v>
      </c>
      <c r="AD20" s="1">
        <f t="shared" si="1"/>
        <v>41886432</v>
      </c>
    </row>
    <row r="21" spans="1:30" s="9" customFormat="1" x14ac:dyDescent="0.25">
      <c r="A21" s="10" t="s">
        <v>19</v>
      </c>
      <c r="B21" s="7">
        <v>5120</v>
      </c>
      <c r="C21" s="7">
        <v>2373</v>
      </c>
      <c r="D21" s="7">
        <v>6742</v>
      </c>
      <c r="E21" s="7">
        <v>4394</v>
      </c>
      <c r="F21" s="7">
        <v>2150</v>
      </c>
      <c r="G21" s="7">
        <v>8564</v>
      </c>
      <c r="H21" s="7">
        <v>3930</v>
      </c>
      <c r="I21" s="7">
        <v>1668</v>
      </c>
      <c r="J21" s="7">
        <v>7783</v>
      </c>
      <c r="K21" s="7">
        <v>2428</v>
      </c>
      <c r="L21" s="7">
        <v>2302</v>
      </c>
      <c r="M21" s="7">
        <v>9489</v>
      </c>
      <c r="N21" s="7">
        <v>4088</v>
      </c>
      <c r="O21" s="7">
        <v>8288</v>
      </c>
      <c r="P21" s="7">
        <v>2576</v>
      </c>
      <c r="Q21" s="7">
        <v>7614</v>
      </c>
      <c r="R21" s="7">
        <v>2295</v>
      </c>
      <c r="S21" s="7">
        <v>5242</v>
      </c>
      <c r="T21" s="7">
        <v>7401</v>
      </c>
      <c r="U21" s="7">
        <v>7880</v>
      </c>
      <c r="V21" s="7">
        <v>6936</v>
      </c>
      <c r="W21" s="7">
        <v>1772</v>
      </c>
      <c r="X21" s="7">
        <v>2178</v>
      </c>
      <c r="Y21" s="7">
        <v>8366</v>
      </c>
      <c r="Z21" s="7">
        <v>9014</v>
      </c>
      <c r="AA21" s="7">
        <v>10127</v>
      </c>
      <c r="AB21" s="11">
        <f t="shared" si="0"/>
        <v>140720</v>
      </c>
      <c r="AC21" s="8"/>
      <c r="AD21" s="8">
        <f>SUM(AD2:AD20)</f>
        <v>5922496582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8" sqref="J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2025-03-26T01:49:15Z</dcterms:created>
  <dcterms:modified xsi:type="dcterms:W3CDTF">2025-04-17T06:54:55Z</dcterms:modified>
</cp:coreProperties>
</file>