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KHO\Năm 2025\"/>
    </mc:Choice>
  </mc:AlternateContent>
  <bookViews>
    <workbookView xWindow="0" yWindow="0" windowWidth="24000" windowHeight="9330"/>
  </bookViews>
  <sheets>
    <sheet name="Sheet1" sheetId="1" r:id="rId1"/>
    <sheet name="Sheet2" sheetId="2" r:id="rId2"/>
  </sheets>
  <definedNames>
    <definedName name="_xlnm._FilterDatabase" localSheetId="0" hidden="1">Sheet1!$A$1:$Y$1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1" i="1" l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" i="1"/>
</calcChain>
</file>

<file path=xl/sharedStrings.xml><?xml version="1.0" encoding="utf-8"?>
<sst xmlns="http://schemas.openxmlformats.org/spreadsheetml/2006/main" count="24" uniqueCount="24">
  <si>
    <t>Bắp giò heo muối vị Tayaki 450g</t>
  </si>
  <si>
    <t>Chả Cốm 300g</t>
  </si>
  <si>
    <t>Chả nướng 300g</t>
  </si>
  <si>
    <t>Chân giò heo muối 100g</t>
  </si>
  <si>
    <t>Chân giò heo muối 300g</t>
  </si>
  <si>
    <t>Chân giò heo muối 500g</t>
  </si>
  <si>
    <t>Gà hấp xì dầu 500g</t>
  </si>
  <si>
    <t>Gà hun cỏ xạ hương 500g</t>
  </si>
  <si>
    <t>Gà muối 500g</t>
  </si>
  <si>
    <t>Gà muối hun khói 300g</t>
  </si>
  <si>
    <t>Giò lụa cây 250g</t>
  </si>
  <si>
    <t>Giò lụa cây 500g</t>
  </si>
  <si>
    <t>Giò sụn gà 250g</t>
  </si>
  <si>
    <t>Giò tai lưỡi xào 250g</t>
  </si>
  <si>
    <t>Giò tai nấm hương 500g</t>
  </si>
  <si>
    <t>Mọc nấm hương 250g</t>
  </si>
  <si>
    <t>Tai heo muối 200g</t>
  </si>
  <si>
    <t>Tai heo muối 400g</t>
  </si>
  <si>
    <t>Ngày</t>
  </si>
  <si>
    <t>Tổng cộng</t>
  </si>
  <si>
    <t>Grand Total</t>
  </si>
  <si>
    <t>Chả nướng thiếu định lượng</t>
  </si>
  <si>
    <t>Đơn giá</t>
  </si>
  <si>
    <t>Thành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</si>
</sst>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2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zoomScale="95" zoomScaleNormal="95" workbookViewId="0">
      <selection activeCell="AA22" sqref="AA22"/>
    </sheetView>
  </sheetViews>
  <sheetFormatPr defaultRowHeight="15" x14ac:dyDescent="0.25"/>
  <cols>
    <col min="1" max="1" width="30.85546875" bestFit="1" customWidth="1"/>
    <col min="2" max="9" width="7" bestFit="1" customWidth="1"/>
    <col min="10" max="10" width="8" bestFit="1" customWidth="1"/>
    <col min="11" max="12" width="7" bestFit="1" customWidth="1"/>
    <col min="13" max="16" width="8" bestFit="1" customWidth="1"/>
    <col min="17" max="24" width="7" bestFit="1" customWidth="1"/>
    <col min="25" max="25" width="11.28515625" style="3" bestFit="1" customWidth="1"/>
    <col min="26" max="26" width="9" style="3" customWidth="1"/>
    <col min="27" max="27" width="14.28515625" style="3" customWidth="1"/>
  </cols>
  <sheetData>
    <row r="1" spans="1:27" s="3" customFormat="1" x14ac:dyDescent="0.25">
      <c r="A1" s="2" t="s">
        <v>18</v>
      </c>
      <c r="B1" s="4">
        <v>3</v>
      </c>
      <c r="C1" s="4">
        <v>4</v>
      </c>
      <c r="D1" s="4">
        <v>5</v>
      </c>
      <c r="E1" s="4">
        <v>6</v>
      </c>
      <c r="F1" s="4">
        <v>7</v>
      </c>
      <c r="G1" s="4">
        <v>8</v>
      </c>
      <c r="H1" s="4">
        <v>9</v>
      </c>
      <c r="I1" s="4">
        <v>10</v>
      </c>
      <c r="J1" s="4">
        <v>11</v>
      </c>
      <c r="K1" s="4">
        <v>12</v>
      </c>
      <c r="L1" s="4">
        <v>13</v>
      </c>
      <c r="M1" s="4">
        <v>14</v>
      </c>
      <c r="N1" s="4">
        <v>15</v>
      </c>
      <c r="O1" s="4">
        <v>17</v>
      </c>
      <c r="P1" s="4">
        <v>18</v>
      </c>
      <c r="Q1" s="4">
        <v>19</v>
      </c>
      <c r="R1" s="4">
        <v>20</v>
      </c>
      <c r="S1" s="4">
        <v>21</v>
      </c>
      <c r="T1" s="4">
        <v>22</v>
      </c>
      <c r="U1" s="4">
        <v>24</v>
      </c>
      <c r="V1" s="4">
        <v>25</v>
      </c>
      <c r="W1" s="4">
        <v>27</v>
      </c>
      <c r="X1" s="4">
        <v>28</v>
      </c>
      <c r="Y1" s="2" t="s">
        <v>19</v>
      </c>
      <c r="Z1" s="2" t="s">
        <v>22</v>
      </c>
      <c r="AA1" s="2" t="s">
        <v>23</v>
      </c>
    </row>
    <row r="2" spans="1:27" x14ac:dyDescent="0.25">
      <c r="A2" s="1" t="s">
        <v>0</v>
      </c>
      <c r="B2" s="1"/>
      <c r="C2" s="1"/>
      <c r="D2" s="1"/>
      <c r="E2" s="1">
        <v>180</v>
      </c>
      <c r="F2" s="1">
        <v>184</v>
      </c>
      <c r="G2" s="1"/>
      <c r="H2" s="1"/>
      <c r="I2" s="1"/>
      <c r="J2" s="1"/>
      <c r="K2" s="1">
        <v>90</v>
      </c>
      <c r="L2" s="1">
        <v>98</v>
      </c>
      <c r="M2" s="1"/>
      <c r="N2" s="1"/>
      <c r="O2" s="1">
        <v>82</v>
      </c>
      <c r="P2" s="1">
        <v>10</v>
      </c>
      <c r="Q2" s="1">
        <v>91</v>
      </c>
      <c r="R2" s="1"/>
      <c r="S2" s="1"/>
      <c r="T2" s="1">
        <v>90</v>
      </c>
      <c r="U2" s="1">
        <v>90</v>
      </c>
      <c r="V2" s="1"/>
      <c r="W2" s="1">
        <v>90</v>
      </c>
      <c r="X2" s="1">
        <v>90</v>
      </c>
      <c r="Y2" s="2">
        <v>1095</v>
      </c>
      <c r="Z2" s="5">
        <v>74478</v>
      </c>
      <c r="AA2" s="2">
        <f>Y2*Z2</f>
        <v>81553410</v>
      </c>
    </row>
    <row r="3" spans="1:27" x14ac:dyDescent="0.25">
      <c r="A3" s="1" t="s">
        <v>1</v>
      </c>
      <c r="B3" s="1">
        <v>109</v>
      </c>
      <c r="C3" s="1"/>
      <c r="D3" s="1">
        <v>90</v>
      </c>
      <c r="E3" s="1">
        <v>270</v>
      </c>
      <c r="F3" s="1">
        <v>90</v>
      </c>
      <c r="G3" s="1">
        <v>130</v>
      </c>
      <c r="H3" s="1">
        <v>359</v>
      </c>
      <c r="I3" s="1"/>
      <c r="J3" s="1">
        <v>394</v>
      </c>
      <c r="K3" s="1">
        <v>415</v>
      </c>
      <c r="L3" s="1"/>
      <c r="M3" s="1">
        <v>721</v>
      </c>
      <c r="N3" s="1">
        <v>540</v>
      </c>
      <c r="O3" s="1">
        <v>450</v>
      </c>
      <c r="P3" s="1">
        <v>992</v>
      </c>
      <c r="Q3" s="1">
        <v>90</v>
      </c>
      <c r="R3" s="1">
        <v>90</v>
      </c>
      <c r="S3" s="1">
        <v>900</v>
      </c>
      <c r="T3" s="1">
        <v>180</v>
      </c>
      <c r="U3" s="1">
        <v>630</v>
      </c>
      <c r="V3" s="1">
        <v>630</v>
      </c>
      <c r="W3" s="1">
        <v>360</v>
      </c>
      <c r="X3" s="1">
        <v>720</v>
      </c>
      <c r="Y3" s="2">
        <v>8160</v>
      </c>
      <c r="Z3" s="5">
        <v>45000</v>
      </c>
      <c r="AA3" s="2">
        <f t="shared" ref="AA3:AA20" si="0">Y3*Z3</f>
        <v>367200000</v>
      </c>
    </row>
    <row r="4" spans="1:27" x14ac:dyDescent="0.25">
      <c r="A4" s="1" t="s">
        <v>2</v>
      </c>
      <c r="B4" s="1">
        <v>80</v>
      </c>
      <c r="C4" s="1"/>
      <c r="D4" s="1">
        <v>106</v>
      </c>
      <c r="E4" s="1">
        <v>250</v>
      </c>
      <c r="F4" s="1">
        <v>100</v>
      </c>
      <c r="G4" s="1">
        <v>243</v>
      </c>
      <c r="H4" s="1">
        <v>200</v>
      </c>
      <c r="I4" s="1">
        <v>100</v>
      </c>
      <c r="J4" s="1">
        <v>459</v>
      </c>
      <c r="K4" s="1">
        <v>167</v>
      </c>
      <c r="L4" s="1">
        <v>174</v>
      </c>
      <c r="M4" s="1"/>
      <c r="N4" s="1"/>
      <c r="O4" s="1">
        <v>194</v>
      </c>
      <c r="P4" s="1">
        <v>300</v>
      </c>
      <c r="Q4" s="1">
        <v>92</v>
      </c>
      <c r="R4" s="1">
        <v>180</v>
      </c>
      <c r="S4" s="1">
        <v>100</v>
      </c>
      <c r="T4" s="1"/>
      <c r="U4" s="1"/>
      <c r="V4" s="1"/>
      <c r="W4" s="1">
        <v>100</v>
      </c>
      <c r="X4" s="1">
        <v>200</v>
      </c>
      <c r="Y4" s="2">
        <v>3045</v>
      </c>
      <c r="Z4" s="5">
        <v>43000</v>
      </c>
      <c r="AA4" s="2">
        <f t="shared" si="0"/>
        <v>130935000</v>
      </c>
    </row>
    <row r="5" spans="1:27" x14ac:dyDescent="0.25">
      <c r="A5" s="1" t="s">
        <v>3</v>
      </c>
      <c r="B5" s="1">
        <v>500</v>
      </c>
      <c r="C5" s="1">
        <v>300</v>
      </c>
      <c r="D5" s="1">
        <v>371</v>
      </c>
      <c r="E5" s="1">
        <v>400</v>
      </c>
      <c r="F5" s="1">
        <v>300</v>
      </c>
      <c r="G5" s="1">
        <v>305</v>
      </c>
      <c r="H5" s="1">
        <v>197</v>
      </c>
      <c r="I5" s="1">
        <v>808</v>
      </c>
      <c r="J5" s="1">
        <v>200</v>
      </c>
      <c r="K5" s="1"/>
      <c r="L5" s="1"/>
      <c r="M5" s="1">
        <v>605</v>
      </c>
      <c r="N5" s="1">
        <v>500</v>
      </c>
      <c r="O5" s="1">
        <v>300</v>
      </c>
      <c r="P5" s="1">
        <v>200</v>
      </c>
      <c r="Q5" s="1">
        <v>197</v>
      </c>
      <c r="R5" s="1">
        <v>201</v>
      </c>
      <c r="S5" s="1"/>
      <c r="T5" s="1">
        <v>201</v>
      </c>
      <c r="U5" s="1"/>
      <c r="V5" s="1">
        <v>150</v>
      </c>
      <c r="W5" s="1">
        <v>350</v>
      </c>
      <c r="X5" s="1"/>
      <c r="Y5" s="2">
        <v>6085</v>
      </c>
      <c r="Z5" s="5">
        <v>17187</v>
      </c>
      <c r="AA5" s="2">
        <f t="shared" si="0"/>
        <v>104582895</v>
      </c>
    </row>
    <row r="6" spans="1:27" x14ac:dyDescent="0.25">
      <c r="A6" s="1" t="s">
        <v>4</v>
      </c>
      <c r="B6" s="1">
        <v>2884</v>
      </c>
      <c r="C6" s="1">
        <v>3500</v>
      </c>
      <c r="D6" s="1">
        <v>1631</v>
      </c>
      <c r="E6" s="1">
        <v>700</v>
      </c>
      <c r="F6" s="1">
        <v>4620</v>
      </c>
      <c r="G6" s="1">
        <v>4200</v>
      </c>
      <c r="H6" s="1">
        <v>725</v>
      </c>
      <c r="I6" s="1">
        <v>4200</v>
      </c>
      <c r="J6" s="1">
        <v>4900</v>
      </c>
      <c r="K6" s="1">
        <v>1260</v>
      </c>
      <c r="L6" s="1">
        <v>700</v>
      </c>
      <c r="M6" s="1">
        <v>3640</v>
      </c>
      <c r="N6" s="1">
        <v>4200</v>
      </c>
      <c r="O6" s="1">
        <v>4200</v>
      </c>
      <c r="P6" s="1">
        <v>3980</v>
      </c>
      <c r="Q6" s="1"/>
      <c r="R6" s="1">
        <v>1680</v>
      </c>
      <c r="S6" s="1">
        <v>700</v>
      </c>
      <c r="T6" s="1">
        <v>700</v>
      </c>
      <c r="U6" s="1">
        <v>1820</v>
      </c>
      <c r="V6" s="1">
        <v>1960</v>
      </c>
      <c r="W6" s="1">
        <v>700</v>
      </c>
      <c r="X6" s="1">
        <v>1260</v>
      </c>
      <c r="Y6" s="2">
        <v>54160</v>
      </c>
      <c r="Z6" s="5">
        <v>51561</v>
      </c>
      <c r="AA6" s="2">
        <f t="shared" si="0"/>
        <v>2792543760</v>
      </c>
    </row>
    <row r="7" spans="1:27" x14ac:dyDescent="0.25">
      <c r="A7" s="1" t="s">
        <v>5</v>
      </c>
      <c r="B7" s="1">
        <v>450</v>
      </c>
      <c r="C7" s="1">
        <v>269</v>
      </c>
      <c r="D7" s="1">
        <v>1</v>
      </c>
      <c r="E7" s="1">
        <v>720</v>
      </c>
      <c r="F7" s="1">
        <v>238</v>
      </c>
      <c r="G7" s="1">
        <v>301</v>
      </c>
      <c r="H7" s="1">
        <v>103</v>
      </c>
      <c r="I7" s="1">
        <v>171</v>
      </c>
      <c r="J7" s="1">
        <v>90</v>
      </c>
      <c r="K7" s="1">
        <v>360</v>
      </c>
      <c r="L7" s="1">
        <v>279</v>
      </c>
      <c r="M7" s="1"/>
      <c r="N7" s="1">
        <v>180</v>
      </c>
      <c r="O7" s="1">
        <v>270</v>
      </c>
      <c r="P7" s="1">
        <v>180</v>
      </c>
      <c r="Q7" s="1"/>
      <c r="R7" s="1">
        <v>180</v>
      </c>
      <c r="S7" s="1"/>
      <c r="T7" s="1">
        <v>180</v>
      </c>
      <c r="U7" s="1">
        <v>90</v>
      </c>
      <c r="V7" s="1">
        <v>180</v>
      </c>
      <c r="W7" s="1"/>
      <c r="X7" s="1">
        <v>180</v>
      </c>
      <c r="Y7" s="2">
        <v>4422</v>
      </c>
      <c r="Z7" s="5">
        <v>81803</v>
      </c>
      <c r="AA7" s="2">
        <f t="shared" si="0"/>
        <v>361732866</v>
      </c>
    </row>
    <row r="8" spans="1:27" x14ac:dyDescent="0.25">
      <c r="A8" s="1" t="s">
        <v>6</v>
      </c>
      <c r="B8" s="1">
        <v>208</v>
      </c>
      <c r="C8" s="1">
        <v>208</v>
      </c>
      <c r="D8" s="1">
        <v>156</v>
      </c>
      <c r="E8" s="1">
        <v>20</v>
      </c>
      <c r="F8" s="1">
        <v>366</v>
      </c>
      <c r="G8" s="1">
        <v>208</v>
      </c>
      <c r="H8" s="1"/>
      <c r="I8" s="1">
        <v>104</v>
      </c>
      <c r="J8" s="1">
        <v>209</v>
      </c>
      <c r="K8" s="1">
        <v>156</v>
      </c>
      <c r="L8" s="1">
        <v>52</v>
      </c>
      <c r="M8" s="1">
        <v>104</v>
      </c>
      <c r="N8" s="1">
        <v>156</v>
      </c>
      <c r="O8" s="1">
        <v>261</v>
      </c>
      <c r="P8" s="1"/>
      <c r="Q8" s="1">
        <v>104</v>
      </c>
      <c r="R8" s="1">
        <v>52</v>
      </c>
      <c r="S8" s="1"/>
      <c r="T8" s="1">
        <v>200</v>
      </c>
      <c r="U8" s="1">
        <v>668</v>
      </c>
      <c r="V8" s="1">
        <v>676</v>
      </c>
      <c r="W8" s="1">
        <v>100</v>
      </c>
      <c r="X8" s="1">
        <v>520</v>
      </c>
      <c r="Y8" s="2">
        <v>4528</v>
      </c>
      <c r="Z8" s="5">
        <v>62700</v>
      </c>
      <c r="AA8" s="2">
        <f t="shared" si="0"/>
        <v>283905600</v>
      </c>
    </row>
    <row r="9" spans="1:27" x14ac:dyDescent="0.25">
      <c r="A9" s="1" t="s">
        <v>7</v>
      </c>
      <c r="B9" s="1"/>
      <c r="C9" s="1"/>
      <c r="D9" s="1"/>
      <c r="E9" s="1"/>
      <c r="F9" s="1"/>
      <c r="G9" s="1">
        <v>13</v>
      </c>
      <c r="H9" s="1"/>
      <c r="I9" s="1"/>
      <c r="J9" s="1"/>
      <c r="K9" s="1">
        <v>52</v>
      </c>
      <c r="L9" s="1"/>
      <c r="M9" s="1">
        <v>105</v>
      </c>
      <c r="N9" s="1"/>
      <c r="O9" s="1">
        <v>52</v>
      </c>
      <c r="P9" s="1">
        <v>10</v>
      </c>
      <c r="Q9" s="1"/>
      <c r="R9" s="1">
        <v>52</v>
      </c>
      <c r="S9" s="1"/>
      <c r="T9" s="1"/>
      <c r="U9" s="1"/>
      <c r="V9" s="1"/>
      <c r="W9" s="1">
        <v>104</v>
      </c>
      <c r="X9" s="1"/>
      <c r="Y9" s="2">
        <v>388</v>
      </c>
      <c r="Z9" s="5">
        <v>71375</v>
      </c>
      <c r="AA9" s="2">
        <f t="shared" si="0"/>
        <v>27693500</v>
      </c>
    </row>
    <row r="10" spans="1:27" x14ac:dyDescent="0.25">
      <c r="A10" s="1" t="s">
        <v>8</v>
      </c>
      <c r="B10" s="1">
        <v>930</v>
      </c>
      <c r="C10" s="1">
        <v>520</v>
      </c>
      <c r="D10" s="1">
        <v>884</v>
      </c>
      <c r="E10" s="1">
        <v>936</v>
      </c>
      <c r="F10" s="1">
        <v>2080</v>
      </c>
      <c r="G10" s="1">
        <v>2080</v>
      </c>
      <c r="H10" s="1"/>
      <c r="I10" s="1">
        <v>2080</v>
      </c>
      <c r="J10" s="1">
        <v>2340</v>
      </c>
      <c r="K10" s="1">
        <v>520</v>
      </c>
      <c r="L10" s="1">
        <v>520</v>
      </c>
      <c r="M10" s="1">
        <v>2652</v>
      </c>
      <c r="N10" s="1">
        <v>2496</v>
      </c>
      <c r="O10" s="1">
        <v>1924</v>
      </c>
      <c r="P10" s="1">
        <v>1924</v>
      </c>
      <c r="Q10" s="1">
        <v>520</v>
      </c>
      <c r="R10" s="1">
        <v>1300</v>
      </c>
      <c r="S10" s="1">
        <v>1300</v>
      </c>
      <c r="T10" s="1">
        <v>260</v>
      </c>
      <c r="U10" s="1">
        <v>1040</v>
      </c>
      <c r="V10" s="1">
        <v>1560</v>
      </c>
      <c r="W10" s="1"/>
      <c r="X10" s="1">
        <v>780</v>
      </c>
      <c r="Y10" s="2">
        <v>28646</v>
      </c>
      <c r="Z10" s="5">
        <v>69375</v>
      </c>
      <c r="AA10" s="2">
        <f t="shared" si="0"/>
        <v>1987316250</v>
      </c>
    </row>
    <row r="11" spans="1:27" x14ac:dyDescent="0.25">
      <c r="A11" s="1" t="s">
        <v>9</v>
      </c>
      <c r="B11" s="1">
        <v>180</v>
      </c>
      <c r="C11" s="1">
        <v>360</v>
      </c>
      <c r="D11" s="1">
        <v>180</v>
      </c>
      <c r="E11" s="1"/>
      <c r="F11" s="1">
        <v>490</v>
      </c>
      <c r="G11" s="1">
        <v>120</v>
      </c>
      <c r="H11" s="1">
        <v>60</v>
      </c>
      <c r="I11" s="1">
        <v>120</v>
      </c>
      <c r="J11" s="1">
        <v>120</v>
      </c>
      <c r="K11" s="1">
        <v>100</v>
      </c>
      <c r="L11" s="1"/>
      <c r="M11" s="1">
        <v>240</v>
      </c>
      <c r="N11" s="1">
        <v>360</v>
      </c>
      <c r="O11" s="1">
        <v>222</v>
      </c>
      <c r="P11" s="1">
        <v>120</v>
      </c>
      <c r="Q11" s="1">
        <v>180</v>
      </c>
      <c r="R11" s="1"/>
      <c r="S11" s="1">
        <v>120</v>
      </c>
      <c r="T11" s="1"/>
      <c r="U11" s="1">
        <v>120</v>
      </c>
      <c r="V11" s="1">
        <v>120</v>
      </c>
      <c r="W11" s="1">
        <v>60</v>
      </c>
      <c r="X11" s="1">
        <v>60</v>
      </c>
      <c r="Y11" s="2">
        <v>3332</v>
      </c>
      <c r="Z11" s="5">
        <v>37620</v>
      </c>
      <c r="AA11" s="2">
        <f t="shared" si="0"/>
        <v>125349840</v>
      </c>
    </row>
    <row r="12" spans="1:27" x14ac:dyDescent="0.25">
      <c r="A12" s="1" t="s">
        <v>10</v>
      </c>
      <c r="B12" s="1">
        <v>349</v>
      </c>
      <c r="C12" s="1">
        <v>201</v>
      </c>
      <c r="D12" s="1">
        <v>107</v>
      </c>
      <c r="E12" s="1">
        <v>200</v>
      </c>
      <c r="F12" s="1">
        <v>78</v>
      </c>
      <c r="G12" s="1"/>
      <c r="H12" s="1">
        <v>202</v>
      </c>
      <c r="I12" s="1">
        <v>100</v>
      </c>
      <c r="J12" s="1">
        <v>200</v>
      </c>
      <c r="K12" s="1">
        <v>200</v>
      </c>
      <c r="L12" s="1">
        <v>232</v>
      </c>
      <c r="M12" s="1">
        <v>100</v>
      </c>
      <c r="N12" s="1">
        <v>168</v>
      </c>
      <c r="O12" s="1">
        <v>303</v>
      </c>
      <c r="P12" s="1">
        <v>100</v>
      </c>
      <c r="Q12" s="1">
        <v>100</v>
      </c>
      <c r="R12" s="1"/>
      <c r="S12" s="1"/>
      <c r="T12" s="1">
        <v>200</v>
      </c>
      <c r="U12" s="1">
        <v>750</v>
      </c>
      <c r="V12" s="1">
        <v>690</v>
      </c>
      <c r="W12" s="1">
        <v>100</v>
      </c>
      <c r="X12" s="1">
        <v>620</v>
      </c>
      <c r="Y12" s="2">
        <v>5000</v>
      </c>
      <c r="Z12" s="5">
        <v>35470</v>
      </c>
      <c r="AA12" s="2">
        <f t="shared" si="0"/>
        <v>177350000</v>
      </c>
    </row>
    <row r="13" spans="1:27" x14ac:dyDescent="0.25">
      <c r="A13" s="1" t="s">
        <v>11</v>
      </c>
      <c r="B13" s="1">
        <v>403</v>
      </c>
      <c r="C13" s="1">
        <v>29</v>
      </c>
      <c r="D13" s="1"/>
      <c r="E13" s="1"/>
      <c r="F13" s="1"/>
      <c r="G13" s="1"/>
      <c r="H13" s="1"/>
      <c r="I13" s="1"/>
      <c r="J13" s="1"/>
      <c r="K13" s="1"/>
      <c r="L13" s="1">
        <v>20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">
        <v>452</v>
      </c>
      <c r="Z13" s="5">
        <v>63750</v>
      </c>
      <c r="AA13" s="2">
        <f t="shared" si="0"/>
        <v>28815000</v>
      </c>
    </row>
    <row r="14" spans="1:27" x14ac:dyDescent="0.25">
      <c r="A14" s="1" t="s">
        <v>12</v>
      </c>
      <c r="B14" s="1">
        <v>127</v>
      </c>
      <c r="C14" s="1">
        <v>200</v>
      </c>
      <c r="D14" s="1"/>
      <c r="E14" s="1"/>
      <c r="F14" s="1">
        <v>104</v>
      </c>
      <c r="G14" s="1"/>
      <c r="H14" s="1">
        <v>20</v>
      </c>
      <c r="I14" s="1">
        <v>100</v>
      </c>
      <c r="J14" s="1">
        <v>100</v>
      </c>
      <c r="K14" s="1">
        <v>63</v>
      </c>
      <c r="L14" s="1">
        <v>25</v>
      </c>
      <c r="M14" s="1">
        <v>100</v>
      </c>
      <c r="N14" s="1">
        <v>100</v>
      </c>
      <c r="O14" s="1">
        <v>199</v>
      </c>
      <c r="P14" s="1">
        <v>100</v>
      </c>
      <c r="Q14" s="1"/>
      <c r="R14" s="1"/>
      <c r="S14" s="1">
        <v>100</v>
      </c>
      <c r="T14" s="1"/>
      <c r="U14" s="1">
        <v>200</v>
      </c>
      <c r="V14" s="1">
        <v>100</v>
      </c>
      <c r="W14" s="1"/>
      <c r="X14" s="1"/>
      <c r="Y14" s="2">
        <v>1638</v>
      </c>
      <c r="Z14" s="5">
        <v>34400</v>
      </c>
      <c r="AA14" s="2">
        <f t="shared" si="0"/>
        <v>56347200</v>
      </c>
    </row>
    <row r="15" spans="1:27" x14ac:dyDescent="0.25">
      <c r="A15" s="1" t="s">
        <v>13</v>
      </c>
      <c r="B15" s="1">
        <v>354</v>
      </c>
      <c r="C15" s="1">
        <v>1048</v>
      </c>
      <c r="D15" s="1">
        <v>1002</v>
      </c>
      <c r="E15" s="1">
        <v>800</v>
      </c>
      <c r="F15" s="1">
        <v>1005</v>
      </c>
      <c r="G15" s="1">
        <v>1400</v>
      </c>
      <c r="H15" s="1">
        <v>427</v>
      </c>
      <c r="I15" s="1">
        <v>1200</v>
      </c>
      <c r="J15" s="1">
        <v>1800</v>
      </c>
      <c r="K15" s="1">
        <v>1000</v>
      </c>
      <c r="L15" s="1"/>
      <c r="M15" s="1">
        <v>1800</v>
      </c>
      <c r="N15" s="1">
        <v>1400</v>
      </c>
      <c r="O15" s="1">
        <v>1031</v>
      </c>
      <c r="P15" s="1">
        <v>1200</v>
      </c>
      <c r="Q15" s="1">
        <v>600</v>
      </c>
      <c r="R15" s="1">
        <v>400</v>
      </c>
      <c r="S15" s="1">
        <v>1000</v>
      </c>
      <c r="T15" s="1">
        <v>400</v>
      </c>
      <c r="U15" s="1">
        <v>1200</v>
      </c>
      <c r="V15" s="1">
        <v>800</v>
      </c>
      <c r="W15" s="1">
        <v>400</v>
      </c>
      <c r="X15" s="1">
        <v>1000</v>
      </c>
      <c r="Y15" s="2">
        <v>21267</v>
      </c>
      <c r="Z15" s="5">
        <v>35207</v>
      </c>
      <c r="AA15" s="2">
        <f t="shared" si="0"/>
        <v>748747269</v>
      </c>
    </row>
    <row r="16" spans="1:27" x14ac:dyDescent="0.25">
      <c r="A16" s="1" t="s">
        <v>14</v>
      </c>
      <c r="B16" s="1">
        <v>377</v>
      </c>
      <c r="C16" s="1">
        <v>50</v>
      </c>
      <c r="D16" s="1"/>
      <c r="E16" s="1"/>
      <c r="F16" s="1"/>
      <c r="G16" s="1"/>
      <c r="H16" s="1"/>
      <c r="I16" s="1"/>
      <c r="J16" s="1">
        <v>14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2">
        <v>441</v>
      </c>
      <c r="Z16" s="5">
        <v>64750</v>
      </c>
      <c r="AA16" s="2">
        <f t="shared" si="0"/>
        <v>28554750</v>
      </c>
    </row>
    <row r="17" spans="1:27" x14ac:dyDescent="0.25">
      <c r="A17" s="1" t="s">
        <v>15</v>
      </c>
      <c r="B17" s="1">
        <v>455</v>
      </c>
      <c r="C17" s="1"/>
      <c r="D17" s="1">
        <v>273</v>
      </c>
      <c r="E17" s="1"/>
      <c r="F17" s="1"/>
      <c r="G17" s="1">
        <v>520</v>
      </c>
      <c r="H17" s="1"/>
      <c r="I17" s="1">
        <v>260</v>
      </c>
      <c r="J17" s="1">
        <v>650</v>
      </c>
      <c r="K17" s="1"/>
      <c r="L17" s="1">
        <v>130</v>
      </c>
      <c r="M17" s="1">
        <v>650</v>
      </c>
      <c r="N17" s="1">
        <v>780</v>
      </c>
      <c r="O17" s="1">
        <v>1303</v>
      </c>
      <c r="P17" s="1">
        <v>910</v>
      </c>
      <c r="Q17" s="1">
        <v>128</v>
      </c>
      <c r="R17" s="1">
        <v>130</v>
      </c>
      <c r="S17" s="1">
        <v>1300</v>
      </c>
      <c r="T17" s="1"/>
      <c r="U17" s="1">
        <v>1040</v>
      </c>
      <c r="V17" s="1">
        <v>910</v>
      </c>
      <c r="W17" s="1">
        <v>135</v>
      </c>
      <c r="X17" s="1">
        <v>910</v>
      </c>
      <c r="Y17" s="2">
        <v>10484</v>
      </c>
      <c r="Z17" s="5">
        <v>32460</v>
      </c>
      <c r="AA17" s="2">
        <f t="shared" si="0"/>
        <v>340310640</v>
      </c>
    </row>
    <row r="18" spans="1:27" x14ac:dyDescent="0.25">
      <c r="A18" s="1" t="s">
        <v>16</v>
      </c>
      <c r="B18" s="1">
        <v>464</v>
      </c>
      <c r="C18" s="1">
        <v>200</v>
      </c>
      <c r="D18" s="1">
        <v>400</v>
      </c>
      <c r="E18" s="1">
        <v>240</v>
      </c>
      <c r="F18" s="1">
        <v>200</v>
      </c>
      <c r="G18" s="1">
        <v>400</v>
      </c>
      <c r="H18" s="1">
        <v>278</v>
      </c>
      <c r="I18" s="1">
        <v>200</v>
      </c>
      <c r="J18" s="1">
        <v>640</v>
      </c>
      <c r="K18" s="1">
        <v>480</v>
      </c>
      <c r="L18" s="1"/>
      <c r="M18" s="1">
        <v>840</v>
      </c>
      <c r="N18" s="1">
        <v>973</v>
      </c>
      <c r="O18" s="1">
        <v>600</v>
      </c>
      <c r="P18" s="1">
        <v>614</v>
      </c>
      <c r="Q18" s="1">
        <v>240</v>
      </c>
      <c r="R18" s="1">
        <v>240</v>
      </c>
      <c r="S18" s="1">
        <v>800</v>
      </c>
      <c r="T18" s="1">
        <v>240</v>
      </c>
      <c r="U18" s="1">
        <v>840</v>
      </c>
      <c r="V18" s="1">
        <v>847</v>
      </c>
      <c r="W18" s="1"/>
      <c r="X18" s="1">
        <v>640</v>
      </c>
      <c r="Y18" s="2">
        <v>10376</v>
      </c>
      <c r="Z18" s="5">
        <v>36091</v>
      </c>
      <c r="AA18" s="2">
        <f t="shared" si="0"/>
        <v>374480216</v>
      </c>
    </row>
    <row r="19" spans="1:27" x14ac:dyDescent="0.25">
      <c r="A19" s="1" t="s">
        <v>17</v>
      </c>
      <c r="B19" s="1"/>
      <c r="C19" s="1">
        <v>40</v>
      </c>
      <c r="D19" s="1">
        <v>170</v>
      </c>
      <c r="E19" s="1">
        <v>50</v>
      </c>
      <c r="F19" s="1"/>
      <c r="G19" s="1">
        <v>50</v>
      </c>
      <c r="H19" s="1">
        <v>80</v>
      </c>
      <c r="I19" s="1"/>
      <c r="J19" s="1">
        <v>20</v>
      </c>
      <c r="K19" s="1">
        <v>40</v>
      </c>
      <c r="L19" s="1"/>
      <c r="M19" s="1">
        <v>100</v>
      </c>
      <c r="N19" s="1">
        <v>40</v>
      </c>
      <c r="O19" s="1"/>
      <c r="P19" s="1">
        <v>60</v>
      </c>
      <c r="Q19" s="1"/>
      <c r="R19" s="1"/>
      <c r="S19" s="1">
        <v>12</v>
      </c>
      <c r="T19" s="1"/>
      <c r="U19" s="1"/>
      <c r="V19" s="1"/>
      <c r="W19" s="1">
        <v>40</v>
      </c>
      <c r="X19" s="1">
        <v>20</v>
      </c>
      <c r="Y19" s="2">
        <v>722</v>
      </c>
      <c r="Z19" s="5">
        <v>70831</v>
      </c>
      <c r="AA19" s="2">
        <f t="shared" si="0"/>
        <v>51139982</v>
      </c>
    </row>
    <row r="20" spans="1:27" x14ac:dyDescent="0.25">
      <c r="A20" s="1" t="s">
        <v>21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>
        <v>165</v>
      </c>
      <c r="Y20" s="2">
        <v>165</v>
      </c>
      <c r="Z20" s="5">
        <v>21500</v>
      </c>
      <c r="AA20" s="2">
        <f t="shared" si="0"/>
        <v>3547500</v>
      </c>
    </row>
    <row r="21" spans="1:27" s="3" customFormat="1" x14ac:dyDescent="0.25">
      <c r="A21" s="2" t="s">
        <v>20</v>
      </c>
      <c r="B21" s="2">
        <v>7870</v>
      </c>
      <c r="C21" s="2">
        <v>6925</v>
      </c>
      <c r="D21" s="2">
        <v>5371</v>
      </c>
      <c r="E21" s="2">
        <v>4766</v>
      </c>
      <c r="F21" s="2">
        <v>9855</v>
      </c>
      <c r="G21" s="2">
        <v>9970</v>
      </c>
      <c r="H21" s="2">
        <v>2651</v>
      </c>
      <c r="I21" s="2">
        <v>9443</v>
      </c>
      <c r="J21" s="2">
        <v>12136</v>
      </c>
      <c r="K21" s="2">
        <v>4903</v>
      </c>
      <c r="L21" s="2">
        <v>2230</v>
      </c>
      <c r="M21" s="2">
        <v>11657</v>
      </c>
      <c r="N21" s="2">
        <v>11893</v>
      </c>
      <c r="O21" s="2">
        <v>11391</v>
      </c>
      <c r="P21" s="2">
        <v>10700</v>
      </c>
      <c r="Q21" s="2">
        <v>2342</v>
      </c>
      <c r="R21" s="2">
        <v>4505</v>
      </c>
      <c r="S21" s="2">
        <v>6332</v>
      </c>
      <c r="T21" s="2">
        <v>2651</v>
      </c>
      <c r="U21" s="2">
        <v>8488</v>
      </c>
      <c r="V21" s="2">
        <v>8623</v>
      </c>
      <c r="W21" s="2">
        <v>2539</v>
      </c>
      <c r="X21" s="2">
        <v>7165</v>
      </c>
      <c r="Y21" s="2">
        <v>164406</v>
      </c>
      <c r="Z21" s="2"/>
      <c r="AA21" s="2">
        <f>SUM(AA2:AA20)</f>
        <v>8072105678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8" sqref="J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2025-03-26T01:49:15Z</dcterms:created>
  <dcterms:modified xsi:type="dcterms:W3CDTF">2025-03-26T02:19:32Z</dcterms:modified>
</cp:coreProperties>
</file>