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5\"/>
    </mc:Choice>
  </mc:AlternateContent>
  <bookViews>
    <workbookView xWindow="0" yWindow="0" windowWidth="24000" windowHeight="9330"/>
  </bookViews>
  <sheets>
    <sheet name="Sheet1" sheetId="1" r:id="rId1"/>
    <sheet name="Sheet2" sheetId="2" r:id="rId2"/>
  </sheets>
  <definedNames>
    <definedName name="_xlnm._FilterDatabase" localSheetId="0" hidden="1">Sheet1!$A$1:$Y$1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" i="1"/>
  <c r="Y25" i="1" l="1"/>
  <c r="X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B25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" i="1"/>
</calcChain>
</file>

<file path=xl/sharedStrings.xml><?xml version="1.0" encoding="utf-8"?>
<sst xmlns="http://schemas.openxmlformats.org/spreadsheetml/2006/main" count="27" uniqueCount="27">
  <si>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</si>
  <si>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</si>
  <si>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</si>
  <si>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</si>
  <si>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</si>
  <si>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</si>
  <si>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</si>
  <si>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hấp xì dầu 500g - KM</t>
  </si>
  <si>
    <t>Gà hun cỏ xạ hương 500g</t>
  </si>
  <si>
    <t>Gà muối 500g</t>
  </si>
  <si>
    <t>Gà muối hun khói 300g</t>
  </si>
  <si>
    <t>Giò lụa cây 250g</t>
  </si>
  <si>
    <t>Giò lụa cây 250g - KM</t>
  </si>
  <si>
    <t>Giò lụa cây 500g</t>
  </si>
  <si>
    <t>Giò sụn gà 250g</t>
  </si>
  <si>
    <t>Giò sụn gà 250g KM</t>
  </si>
  <si>
    <t>Giò tai lưỡi xào 250g</t>
  </si>
  <si>
    <t>Giò tai nấm hương 500g</t>
  </si>
  <si>
    <t>Lạp xưởng tươi 500g</t>
  </si>
  <si>
    <t>Mọc nấm hương 250g</t>
  </si>
  <si>
    <t>Tai heo muối 200g</t>
  </si>
  <si>
    <t>Tai heo muối 400g</t>
  </si>
  <si>
    <t>Giò sụn gà 45g</t>
  </si>
  <si>
    <t>Ngày</t>
  </si>
  <si>
    <t>Tổng cộng</t>
  </si>
  <si>
    <t>Đơn giá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</si>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</sst>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zoomScale="90" zoomScaleNormal="90" workbookViewId="0">
      <selection activeCell="S12" sqref="S12"/>
    </sheetView>
  </sheetViews>
  <sheetFormatPr defaultRowHeight="15" x14ac:dyDescent="0.25"/>
  <cols>
    <col min="1" max="1" width="31.140625" bestFit="1" customWidth="1"/>
    <col min="2" max="5" width="7.28515625" bestFit="1" customWidth="1"/>
    <col min="6" max="7" width="8.42578125" bestFit="1" customWidth="1"/>
    <col min="8" max="9" width="7.28515625" bestFit="1" customWidth="1"/>
    <col min="10" max="14" width="8.42578125" bestFit="1" customWidth="1"/>
    <col min="15" max="15" width="7.28515625" bestFit="1" customWidth="1"/>
    <col min="16" max="17" width="8.42578125" bestFit="1" customWidth="1"/>
    <col min="18" max="18" width="7.28515625" bestFit="1" customWidth="1"/>
    <col min="19" max="22" width="8.42578125" bestFit="1" customWidth="1"/>
    <col min="23" max="24" width="7.28515625" bestFit="1" customWidth="1"/>
    <col min="25" max="25" width="11.28515625" style="3" bestFit="1" customWidth="1"/>
    <col min="26" max="26" width="9.42578125" style="3" bestFit="1" customWidth="1"/>
    <col min="27" max="27" width="16.140625" style="3" bestFit="1" customWidth="1"/>
  </cols>
  <sheetData>
    <row r="1" spans="1:27" s="3" customFormat="1" x14ac:dyDescent="0.25">
      <c r="A1" s="2" t="s">
        <v>23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13</v>
      </c>
      <c r="M1" s="4">
        <v>14</v>
      </c>
      <c r="N1" s="4">
        <v>15</v>
      </c>
      <c r="O1" s="4">
        <v>16</v>
      </c>
      <c r="P1" s="4">
        <v>17</v>
      </c>
      <c r="Q1" s="4">
        <v>18</v>
      </c>
      <c r="R1" s="4">
        <v>19</v>
      </c>
      <c r="S1" s="4">
        <v>20</v>
      </c>
      <c r="T1" s="4">
        <v>21</v>
      </c>
      <c r="U1" s="4">
        <v>22</v>
      </c>
      <c r="V1" s="4">
        <v>23</v>
      </c>
      <c r="W1" s="4">
        <v>24</v>
      </c>
      <c r="X1" s="4">
        <v>25</v>
      </c>
      <c r="Y1" s="2" t="s">
        <v>24</v>
      </c>
      <c r="Z1" s="2" t="s">
        <v>25</v>
      </c>
      <c r="AA1" s="2" t="s">
        <v>26</v>
      </c>
    </row>
    <row r="2" spans="1:27" x14ac:dyDescent="0.25">
      <c r="A2" s="1" t="s">
        <v>0</v>
      </c>
      <c r="B2" s="1"/>
      <c r="C2" s="1"/>
      <c r="D2" s="1">
        <v>90</v>
      </c>
      <c r="E2" s="1"/>
      <c r="F2" s="1">
        <v>520</v>
      </c>
      <c r="G2" s="1">
        <v>90</v>
      </c>
      <c r="H2" s="1">
        <v>90</v>
      </c>
      <c r="I2" s="1"/>
      <c r="J2" s="1">
        <v>180</v>
      </c>
      <c r="K2" s="1"/>
      <c r="L2" s="1"/>
      <c r="M2" s="1">
        <v>90</v>
      </c>
      <c r="N2" s="1"/>
      <c r="O2" s="1">
        <v>270</v>
      </c>
      <c r="P2" s="1"/>
      <c r="Q2" s="1">
        <v>73</v>
      </c>
      <c r="R2" s="1"/>
      <c r="S2" s="1"/>
      <c r="T2" s="1"/>
      <c r="U2" s="1"/>
      <c r="V2" s="1">
        <v>540</v>
      </c>
      <c r="W2" s="1">
        <v>38</v>
      </c>
      <c r="X2" s="1"/>
      <c r="Y2" s="2">
        <f>SUM(B2:X2)</f>
        <v>1981</v>
      </c>
      <c r="Z2" s="7">
        <v>74478</v>
      </c>
      <c r="AA2" s="2">
        <f>Y2*Z2</f>
        <v>147540918</v>
      </c>
    </row>
    <row r="3" spans="1:27" x14ac:dyDescent="0.25">
      <c r="A3" s="1" t="s">
        <v>1</v>
      </c>
      <c r="B3" s="1">
        <v>360</v>
      </c>
      <c r="C3" s="1">
        <v>360</v>
      </c>
      <c r="D3" s="1">
        <v>630</v>
      </c>
      <c r="E3" s="1">
        <v>0</v>
      </c>
      <c r="F3" s="1">
        <v>630</v>
      </c>
      <c r="G3" s="1">
        <v>720</v>
      </c>
      <c r="H3" s="1">
        <v>360</v>
      </c>
      <c r="I3" s="1">
        <v>0</v>
      </c>
      <c r="J3" s="1">
        <v>990</v>
      </c>
      <c r="K3" s="1">
        <v>1260</v>
      </c>
      <c r="L3" s="1">
        <v>540</v>
      </c>
      <c r="M3" s="1">
        <v>540</v>
      </c>
      <c r="N3" s="1">
        <v>540</v>
      </c>
      <c r="O3" s="1">
        <v>270</v>
      </c>
      <c r="P3" s="1">
        <v>720</v>
      </c>
      <c r="Q3" s="1">
        <v>810</v>
      </c>
      <c r="R3" s="1">
        <v>270</v>
      </c>
      <c r="S3" s="1">
        <v>0</v>
      </c>
      <c r="T3" s="1">
        <v>1440</v>
      </c>
      <c r="U3" s="1">
        <v>180</v>
      </c>
      <c r="V3" s="1">
        <v>545</v>
      </c>
      <c r="W3" s="1">
        <v>180</v>
      </c>
      <c r="X3" s="1">
        <v>180</v>
      </c>
      <c r="Y3" s="2">
        <f t="shared" ref="Y3:Y24" si="0">SUM(B3:X3)</f>
        <v>11525</v>
      </c>
      <c r="Z3" s="7">
        <v>45000</v>
      </c>
      <c r="AA3" s="2">
        <f t="shared" ref="AA3:AA24" si="1">Y3*Z3</f>
        <v>518625000</v>
      </c>
    </row>
    <row r="4" spans="1:27" x14ac:dyDescent="0.25">
      <c r="A4" s="1" t="s">
        <v>2</v>
      </c>
      <c r="B4" s="1">
        <v>180</v>
      </c>
      <c r="C4" s="1">
        <v>200</v>
      </c>
      <c r="D4" s="1">
        <v>480</v>
      </c>
      <c r="E4" s="1">
        <v>90</v>
      </c>
      <c r="F4" s="1">
        <v>488</v>
      </c>
      <c r="G4" s="1">
        <v>489</v>
      </c>
      <c r="H4" s="1">
        <v>360</v>
      </c>
      <c r="I4" s="1">
        <v>0</v>
      </c>
      <c r="J4" s="1">
        <v>983</v>
      </c>
      <c r="K4" s="1">
        <v>1090</v>
      </c>
      <c r="L4" s="1">
        <v>680</v>
      </c>
      <c r="M4" s="1">
        <v>500</v>
      </c>
      <c r="N4" s="1">
        <v>690</v>
      </c>
      <c r="O4" s="1">
        <v>270</v>
      </c>
      <c r="P4" s="1">
        <v>700</v>
      </c>
      <c r="Q4" s="1">
        <v>700</v>
      </c>
      <c r="R4" s="1">
        <v>200</v>
      </c>
      <c r="S4" s="1">
        <v>500</v>
      </c>
      <c r="T4" s="1">
        <v>800</v>
      </c>
      <c r="U4" s="1">
        <v>100</v>
      </c>
      <c r="V4" s="1">
        <v>986</v>
      </c>
      <c r="W4" s="1">
        <v>0</v>
      </c>
      <c r="X4" s="1">
        <v>202</v>
      </c>
      <c r="Y4" s="2">
        <f t="shared" si="0"/>
        <v>10688</v>
      </c>
      <c r="Z4" s="7">
        <v>43000</v>
      </c>
      <c r="AA4" s="2">
        <f t="shared" si="1"/>
        <v>459584000</v>
      </c>
    </row>
    <row r="5" spans="1:27" x14ac:dyDescent="0.25">
      <c r="A5" s="1" t="s">
        <v>3</v>
      </c>
      <c r="B5" s="1">
        <v>700</v>
      </c>
      <c r="C5" s="1">
        <v>200</v>
      </c>
      <c r="D5" s="1">
        <v>100</v>
      </c>
      <c r="E5" s="1">
        <v>0</v>
      </c>
      <c r="F5" s="1">
        <v>300</v>
      </c>
      <c r="G5" s="1">
        <v>0</v>
      </c>
      <c r="H5" s="1">
        <v>700</v>
      </c>
      <c r="I5" s="1">
        <v>300</v>
      </c>
      <c r="J5" s="1">
        <v>397</v>
      </c>
      <c r="K5" s="1">
        <v>500</v>
      </c>
      <c r="L5" s="1">
        <v>1003</v>
      </c>
      <c r="M5" s="1">
        <v>500</v>
      </c>
      <c r="N5" s="1">
        <v>408</v>
      </c>
      <c r="O5" s="1">
        <v>800</v>
      </c>
      <c r="P5" s="1">
        <v>498</v>
      </c>
      <c r="Q5" s="1">
        <v>300</v>
      </c>
      <c r="R5" s="1">
        <v>0</v>
      </c>
      <c r="S5" s="1">
        <v>0</v>
      </c>
      <c r="T5" s="1">
        <v>199</v>
      </c>
      <c r="U5" s="1">
        <v>500</v>
      </c>
      <c r="V5" s="1">
        <v>1200</v>
      </c>
      <c r="W5" s="1">
        <v>300</v>
      </c>
      <c r="X5" s="1">
        <v>0</v>
      </c>
      <c r="Y5" s="2">
        <f t="shared" si="0"/>
        <v>8905</v>
      </c>
      <c r="Z5" s="7">
        <v>17187</v>
      </c>
      <c r="AA5" s="2">
        <f t="shared" si="1"/>
        <v>153050235</v>
      </c>
    </row>
    <row r="6" spans="1:27" x14ac:dyDescent="0.25">
      <c r="A6" s="1" t="s">
        <v>4</v>
      </c>
      <c r="B6" s="1">
        <v>1260</v>
      </c>
      <c r="C6" s="1">
        <v>1820</v>
      </c>
      <c r="D6" s="1">
        <v>1680</v>
      </c>
      <c r="E6" s="1">
        <v>1120</v>
      </c>
      <c r="F6" s="1">
        <v>2520</v>
      </c>
      <c r="G6" s="1">
        <v>2800</v>
      </c>
      <c r="H6" s="1">
        <v>2380</v>
      </c>
      <c r="I6" s="1">
        <v>1780</v>
      </c>
      <c r="J6" s="1">
        <v>2940</v>
      </c>
      <c r="K6" s="1">
        <v>5040</v>
      </c>
      <c r="L6" s="1">
        <v>2658</v>
      </c>
      <c r="M6" s="1">
        <v>3500</v>
      </c>
      <c r="N6" s="1">
        <v>3361</v>
      </c>
      <c r="O6" s="1">
        <v>2660</v>
      </c>
      <c r="P6" s="1">
        <v>4340</v>
      </c>
      <c r="Q6" s="1">
        <v>5040</v>
      </c>
      <c r="R6" s="1">
        <v>1400</v>
      </c>
      <c r="S6" s="1">
        <v>4200</v>
      </c>
      <c r="T6" s="1">
        <v>7660</v>
      </c>
      <c r="U6" s="1">
        <v>5400</v>
      </c>
      <c r="V6" s="1">
        <v>4933</v>
      </c>
      <c r="W6" s="1">
        <v>1540</v>
      </c>
      <c r="X6" s="1">
        <v>2240</v>
      </c>
      <c r="Y6" s="2">
        <f t="shared" si="0"/>
        <v>72272</v>
      </c>
      <c r="Z6" s="7">
        <v>51561</v>
      </c>
      <c r="AA6" s="2">
        <f t="shared" si="1"/>
        <v>3726416592</v>
      </c>
    </row>
    <row r="7" spans="1:27" x14ac:dyDescent="0.25">
      <c r="A7" s="1" t="s">
        <v>5</v>
      </c>
      <c r="B7" s="1">
        <v>540</v>
      </c>
      <c r="C7" s="1">
        <v>360</v>
      </c>
      <c r="D7" s="1">
        <v>360</v>
      </c>
      <c r="E7" s="1">
        <v>450</v>
      </c>
      <c r="F7" s="1">
        <v>450</v>
      </c>
      <c r="G7" s="1">
        <v>360</v>
      </c>
      <c r="H7" s="1">
        <v>990</v>
      </c>
      <c r="I7" s="1">
        <v>430</v>
      </c>
      <c r="J7" s="1">
        <v>180</v>
      </c>
      <c r="K7" s="1">
        <v>1080</v>
      </c>
      <c r="L7" s="1">
        <v>180</v>
      </c>
      <c r="M7" s="1">
        <v>360</v>
      </c>
      <c r="N7" s="1">
        <v>720</v>
      </c>
      <c r="O7" s="1">
        <v>180</v>
      </c>
      <c r="P7" s="1">
        <v>853</v>
      </c>
      <c r="Q7" s="1">
        <v>450</v>
      </c>
      <c r="R7" s="1">
        <v>360</v>
      </c>
      <c r="S7" s="1">
        <v>90</v>
      </c>
      <c r="T7" s="1">
        <v>470</v>
      </c>
      <c r="U7" s="1">
        <v>630</v>
      </c>
      <c r="V7" s="1">
        <v>450</v>
      </c>
      <c r="W7" s="1">
        <v>450</v>
      </c>
      <c r="X7" s="1">
        <v>482</v>
      </c>
      <c r="Y7" s="2">
        <f t="shared" si="0"/>
        <v>10875</v>
      </c>
      <c r="Z7" s="7">
        <v>81803</v>
      </c>
      <c r="AA7" s="2">
        <f t="shared" si="1"/>
        <v>889607625</v>
      </c>
    </row>
    <row r="8" spans="1:27" x14ac:dyDescent="0.25">
      <c r="A8" s="1" t="s">
        <v>6</v>
      </c>
      <c r="B8" s="1">
        <v>780</v>
      </c>
      <c r="C8" s="1">
        <v>260</v>
      </c>
      <c r="D8" s="1">
        <v>364</v>
      </c>
      <c r="E8" s="1">
        <v>104</v>
      </c>
      <c r="F8" s="1">
        <v>416</v>
      </c>
      <c r="G8" s="1">
        <v>208</v>
      </c>
      <c r="H8" s="1">
        <v>312</v>
      </c>
      <c r="I8" s="1">
        <v>152</v>
      </c>
      <c r="J8" s="1">
        <v>208</v>
      </c>
      <c r="K8" s="1">
        <v>364</v>
      </c>
      <c r="L8" s="1">
        <v>832</v>
      </c>
      <c r="M8" s="1">
        <v>104</v>
      </c>
      <c r="N8" s="1">
        <v>104</v>
      </c>
      <c r="O8" s="1">
        <v>208</v>
      </c>
      <c r="P8" s="1">
        <v>480</v>
      </c>
      <c r="Q8" s="1">
        <v>416</v>
      </c>
      <c r="R8" s="1">
        <v>0</v>
      </c>
      <c r="S8" s="1">
        <v>312</v>
      </c>
      <c r="T8" s="1">
        <v>104</v>
      </c>
      <c r="U8" s="1">
        <v>468</v>
      </c>
      <c r="V8" s="1">
        <v>450</v>
      </c>
      <c r="W8" s="1">
        <v>0</v>
      </c>
      <c r="X8" s="1">
        <v>319</v>
      </c>
      <c r="Y8" s="2">
        <f t="shared" si="0"/>
        <v>6965</v>
      </c>
      <c r="Z8" s="7">
        <v>62700</v>
      </c>
      <c r="AA8" s="2">
        <f t="shared" si="1"/>
        <v>436705500</v>
      </c>
    </row>
    <row r="9" spans="1:27" x14ac:dyDescent="0.25">
      <c r="A9" s="1" t="s">
        <v>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780</v>
      </c>
      <c r="Q9" s="1">
        <v>520</v>
      </c>
      <c r="R9" s="1">
        <v>0</v>
      </c>
      <c r="S9" s="1">
        <v>1040</v>
      </c>
      <c r="T9" s="1">
        <v>660</v>
      </c>
      <c r="U9" s="1">
        <v>0</v>
      </c>
      <c r="V9" s="1">
        <v>0</v>
      </c>
      <c r="W9" s="1">
        <v>0</v>
      </c>
      <c r="X9" s="1">
        <v>0</v>
      </c>
      <c r="Y9" s="2">
        <f t="shared" si="0"/>
        <v>3000</v>
      </c>
      <c r="Z9" s="7">
        <v>62700</v>
      </c>
      <c r="AA9" s="2">
        <f t="shared" si="1"/>
        <v>188100000</v>
      </c>
    </row>
    <row r="10" spans="1:27" x14ac:dyDescent="0.25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444</v>
      </c>
      <c r="G10" s="1">
        <v>0</v>
      </c>
      <c r="H10" s="1">
        <v>260</v>
      </c>
      <c r="I10" s="1">
        <v>0</v>
      </c>
      <c r="J10" s="1">
        <v>0</v>
      </c>
      <c r="K10" s="1">
        <v>0</v>
      </c>
      <c r="L10" s="1">
        <v>0</v>
      </c>
      <c r="M10" s="1">
        <v>52</v>
      </c>
      <c r="N10" s="1">
        <v>0</v>
      </c>
      <c r="O10" s="1">
        <v>52</v>
      </c>
      <c r="P10" s="1">
        <v>52</v>
      </c>
      <c r="Q10" s="1">
        <v>52</v>
      </c>
      <c r="R10" s="1">
        <v>0</v>
      </c>
      <c r="S10" s="1">
        <v>0</v>
      </c>
      <c r="T10" s="1">
        <v>104</v>
      </c>
      <c r="U10" s="1">
        <v>0</v>
      </c>
      <c r="V10" s="1">
        <v>208</v>
      </c>
      <c r="W10" s="1">
        <v>104</v>
      </c>
      <c r="X10" s="1">
        <v>0</v>
      </c>
      <c r="Y10" s="2">
        <f t="shared" si="0"/>
        <v>1328</v>
      </c>
      <c r="Z10" s="7">
        <v>71375</v>
      </c>
      <c r="AA10" s="2">
        <f t="shared" si="1"/>
        <v>94786000</v>
      </c>
    </row>
    <row r="11" spans="1:27" x14ac:dyDescent="0.25">
      <c r="A11" s="1" t="s">
        <v>9</v>
      </c>
      <c r="B11" s="1">
        <v>390</v>
      </c>
      <c r="C11" s="1">
        <v>1898</v>
      </c>
      <c r="D11" s="1">
        <v>520</v>
      </c>
      <c r="E11" s="1">
        <v>0</v>
      </c>
      <c r="F11" s="1">
        <v>1404</v>
      </c>
      <c r="G11" s="1">
        <v>2080</v>
      </c>
      <c r="H11" s="1">
        <v>520</v>
      </c>
      <c r="I11" s="1">
        <v>880</v>
      </c>
      <c r="J11" s="1">
        <v>1924</v>
      </c>
      <c r="K11" s="1">
        <v>4264</v>
      </c>
      <c r="L11" s="1">
        <v>2964</v>
      </c>
      <c r="M11" s="1">
        <v>2600</v>
      </c>
      <c r="N11" s="1">
        <v>2600</v>
      </c>
      <c r="O11" s="1">
        <v>1116</v>
      </c>
      <c r="P11" s="1">
        <v>3992</v>
      </c>
      <c r="Q11" s="1">
        <v>3640</v>
      </c>
      <c r="R11" s="1">
        <v>1040</v>
      </c>
      <c r="S11" s="1">
        <v>3172</v>
      </c>
      <c r="T11" s="1">
        <v>4576</v>
      </c>
      <c r="U11" s="1">
        <v>2756</v>
      </c>
      <c r="V11" s="1">
        <v>4732</v>
      </c>
      <c r="W11" s="1">
        <v>1352</v>
      </c>
      <c r="X11" s="1">
        <v>416</v>
      </c>
      <c r="Y11" s="2">
        <f t="shared" si="0"/>
        <v>48836</v>
      </c>
      <c r="Z11" s="7">
        <v>69375</v>
      </c>
      <c r="AA11" s="2">
        <f t="shared" si="1"/>
        <v>3387997500</v>
      </c>
    </row>
    <row r="12" spans="1:27" x14ac:dyDescent="0.25">
      <c r="A12" s="1" t="s">
        <v>10</v>
      </c>
      <c r="B12" s="1">
        <v>60</v>
      </c>
      <c r="C12" s="1">
        <v>60</v>
      </c>
      <c r="D12" s="1">
        <v>180</v>
      </c>
      <c r="E12" s="1">
        <v>0</v>
      </c>
      <c r="F12" s="1">
        <v>180</v>
      </c>
      <c r="G12" s="1">
        <v>120</v>
      </c>
      <c r="H12" s="1">
        <v>0</v>
      </c>
      <c r="I12" s="1">
        <v>0</v>
      </c>
      <c r="J12" s="1">
        <v>180</v>
      </c>
      <c r="K12" s="1">
        <v>300</v>
      </c>
      <c r="L12" s="1">
        <v>360</v>
      </c>
      <c r="M12" s="1">
        <v>120</v>
      </c>
      <c r="N12" s="1">
        <v>180</v>
      </c>
      <c r="O12" s="1">
        <v>60</v>
      </c>
      <c r="P12" s="1">
        <v>360</v>
      </c>
      <c r="Q12" s="1">
        <v>180</v>
      </c>
      <c r="R12" s="1">
        <v>120</v>
      </c>
      <c r="S12" s="1">
        <v>180</v>
      </c>
      <c r="T12" s="1">
        <v>120</v>
      </c>
      <c r="U12" s="1">
        <v>120</v>
      </c>
      <c r="V12" s="1">
        <v>270</v>
      </c>
      <c r="W12" s="1">
        <v>0</v>
      </c>
      <c r="X12" s="1">
        <v>60</v>
      </c>
      <c r="Y12" s="2">
        <f t="shared" si="0"/>
        <v>3210</v>
      </c>
      <c r="Z12" s="7">
        <v>37620</v>
      </c>
      <c r="AA12" s="2">
        <f t="shared" si="1"/>
        <v>120760200</v>
      </c>
    </row>
    <row r="13" spans="1:27" x14ac:dyDescent="0.25">
      <c r="A13" s="1" t="s">
        <v>11</v>
      </c>
      <c r="B13" s="1">
        <v>101</v>
      </c>
      <c r="C13" s="1">
        <v>260</v>
      </c>
      <c r="D13" s="1">
        <v>160</v>
      </c>
      <c r="E13" s="1">
        <v>200</v>
      </c>
      <c r="F13" s="1">
        <v>400</v>
      </c>
      <c r="G13" s="1">
        <v>200</v>
      </c>
      <c r="H13" s="1">
        <v>100</v>
      </c>
      <c r="I13" s="1">
        <v>100</v>
      </c>
      <c r="J13" s="1">
        <v>200</v>
      </c>
      <c r="K13" s="1">
        <v>673</v>
      </c>
      <c r="L13" s="1">
        <v>200</v>
      </c>
      <c r="M13" s="1">
        <v>443</v>
      </c>
      <c r="N13" s="1">
        <v>357</v>
      </c>
      <c r="O13" s="1">
        <v>200</v>
      </c>
      <c r="P13" s="1">
        <v>338</v>
      </c>
      <c r="Q13" s="1">
        <v>396</v>
      </c>
      <c r="R13" s="1">
        <v>0</v>
      </c>
      <c r="S13" s="1">
        <v>700</v>
      </c>
      <c r="T13" s="1">
        <v>0</v>
      </c>
      <c r="U13" s="1">
        <v>600</v>
      </c>
      <c r="V13" s="1">
        <v>700</v>
      </c>
      <c r="W13" s="1">
        <v>100</v>
      </c>
      <c r="X13" s="1">
        <v>0</v>
      </c>
      <c r="Y13" s="2">
        <f t="shared" si="0"/>
        <v>6428</v>
      </c>
      <c r="Z13" s="7">
        <v>35470</v>
      </c>
      <c r="AA13" s="2">
        <f t="shared" si="1"/>
        <v>228001160</v>
      </c>
    </row>
    <row r="14" spans="1:27" x14ac:dyDescent="0.25">
      <c r="A14" s="1" t="s">
        <v>12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800</v>
      </c>
      <c r="Q14" s="1">
        <v>500</v>
      </c>
      <c r="R14" s="1">
        <v>0</v>
      </c>
      <c r="S14" s="1">
        <v>1040</v>
      </c>
      <c r="T14" s="1">
        <v>660</v>
      </c>
      <c r="U14" s="1">
        <v>0</v>
      </c>
      <c r="V14" s="1">
        <v>0</v>
      </c>
      <c r="W14" s="1">
        <v>0</v>
      </c>
      <c r="X14" s="1">
        <v>0</v>
      </c>
      <c r="Y14" s="2">
        <f t="shared" si="0"/>
        <v>3000</v>
      </c>
      <c r="Z14" s="7">
        <v>35470</v>
      </c>
      <c r="AA14" s="2">
        <f t="shared" si="1"/>
        <v>106410000</v>
      </c>
    </row>
    <row r="15" spans="1:27" x14ac:dyDescent="0.25">
      <c r="A15" s="1" t="s">
        <v>13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50</v>
      </c>
      <c r="K15" s="1">
        <v>0</v>
      </c>
      <c r="L15" s="1">
        <v>0</v>
      </c>
      <c r="M15" s="1">
        <v>0</v>
      </c>
      <c r="N15" s="1">
        <v>0</v>
      </c>
      <c r="O15" s="1">
        <v>40</v>
      </c>
      <c r="P15" s="1">
        <v>80</v>
      </c>
      <c r="Q15" s="1">
        <v>220</v>
      </c>
      <c r="R15" s="1">
        <v>0</v>
      </c>
      <c r="S15" s="1">
        <v>200</v>
      </c>
      <c r="T15" s="1">
        <v>90</v>
      </c>
      <c r="U15" s="1">
        <v>50</v>
      </c>
      <c r="V15" s="1">
        <v>60</v>
      </c>
      <c r="W15" s="1">
        <v>0</v>
      </c>
      <c r="X15" s="1">
        <v>0</v>
      </c>
      <c r="Y15" s="2">
        <f t="shared" si="0"/>
        <v>790</v>
      </c>
      <c r="Z15" s="7">
        <v>63750</v>
      </c>
      <c r="AA15" s="2">
        <f t="shared" si="1"/>
        <v>50362500</v>
      </c>
    </row>
    <row r="16" spans="1:27" x14ac:dyDescent="0.25">
      <c r="A16" s="1" t="s">
        <v>14</v>
      </c>
      <c r="B16" s="1">
        <v>0</v>
      </c>
      <c r="C16" s="1">
        <v>160</v>
      </c>
      <c r="D16" s="1">
        <v>0</v>
      </c>
      <c r="E16" s="1">
        <v>0</v>
      </c>
      <c r="F16" s="1">
        <v>0</v>
      </c>
      <c r="G16" s="1">
        <v>0</v>
      </c>
      <c r="H16" s="1">
        <v>133</v>
      </c>
      <c r="I16" s="1">
        <v>100</v>
      </c>
      <c r="J16" s="1">
        <v>135</v>
      </c>
      <c r="K16" s="1">
        <v>0</v>
      </c>
      <c r="L16" s="1">
        <v>300</v>
      </c>
      <c r="M16" s="1">
        <v>0</v>
      </c>
      <c r="N16" s="1">
        <v>0</v>
      </c>
      <c r="O16" s="1">
        <v>0</v>
      </c>
      <c r="P16" s="1">
        <v>338</v>
      </c>
      <c r="Q16" s="1">
        <v>200</v>
      </c>
      <c r="R16" s="1">
        <v>200</v>
      </c>
      <c r="S16" s="1">
        <v>0</v>
      </c>
      <c r="T16" s="1">
        <v>100</v>
      </c>
      <c r="U16" s="1">
        <v>0</v>
      </c>
      <c r="V16" s="1">
        <v>187</v>
      </c>
      <c r="W16" s="1">
        <v>0</v>
      </c>
      <c r="X16" s="1">
        <v>0</v>
      </c>
      <c r="Y16" s="2">
        <f t="shared" si="0"/>
        <v>1853</v>
      </c>
      <c r="Z16" s="7">
        <v>34400</v>
      </c>
      <c r="AA16" s="2">
        <f t="shared" si="1"/>
        <v>63743200</v>
      </c>
    </row>
    <row r="17" spans="1:27" x14ac:dyDescent="0.25">
      <c r="A17" s="1" t="s">
        <v>15</v>
      </c>
      <c r="B17" s="1"/>
      <c r="C17" s="1">
        <v>620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>
        <f t="shared" si="0"/>
        <v>620</v>
      </c>
      <c r="Z17" s="7">
        <v>34400</v>
      </c>
      <c r="AA17" s="2">
        <f t="shared" si="1"/>
        <v>21328000</v>
      </c>
    </row>
    <row r="18" spans="1:27" x14ac:dyDescent="0.25">
      <c r="A18" s="1" t="s">
        <v>22</v>
      </c>
      <c r="B18" s="1"/>
      <c r="C18" s="1"/>
      <c r="D18" s="1"/>
      <c r="E18" s="1"/>
      <c r="F18" s="1"/>
      <c r="G18" s="1"/>
      <c r="H18" s="1">
        <v>201</v>
      </c>
      <c r="I18" s="1"/>
      <c r="J18" s="1"/>
      <c r="K18" s="1"/>
      <c r="L18" s="1"/>
      <c r="M18" s="1"/>
      <c r="N18" s="1"/>
      <c r="O18" s="1">
        <v>166</v>
      </c>
      <c r="P18" s="1"/>
      <c r="Q18" s="1"/>
      <c r="R18" s="1"/>
      <c r="S18" s="1"/>
      <c r="T18" s="1"/>
      <c r="U18" s="1"/>
      <c r="V18" s="1"/>
      <c r="W18" s="1"/>
      <c r="X18" s="1"/>
      <c r="Y18" s="2">
        <f t="shared" si="0"/>
        <v>367</v>
      </c>
      <c r="Z18" s="7">
        <v>6200</v>
      </c>
      <c r="AA18" s="2">
        <f t="shared" si="1"/>
        <v>2275400</v>
      </c>
    </row>
    <row r="19" spans="1:27" x14ac:dyDescent="0.25">
      <c r="A19" s="1" t="s">
        <v>16</v>
      </c>
      <c r="B19" s="1">
        <v>800</v>
      </c>
      <c r="C19" s="1">
        <v>600</v>
      </c>
      <c r="D19" s="1">
        <v>800</v>
      </c>
      <c r="E19" s="1">
        <v>400</v>
      </c>
      <c r="F19" s="1">
        <v>1400</v>
      </c>
      <c r="G19" s="1">
        <v>1400</v>
      </c>
      <c r="H19" s="1">
        <v>1200</v>
      </c>
      <c r="I19" s="1">
        <v>400</v>
      </c>
      <c r="J19" s="1">
        <v>1400</v>
      </c>
      <c r="K19" s="1">
        <v>2600</v>
      </c>
      <c r="L19" s="1">
        <v>1600</v>
      </c>
      <c r="M19" s="1">
        <v>1800</v>
      </c>
      <c r="N19" s="1">
        <v>2000</v>
      </c>
      <c r="O19" s="1">
        <v>1000</v>
      </c>
      <c r="P19" s="1">
        <v>2000</v>
      </c>
      <c r="Q19" s="1">
        <v>2400</v>
      </c>
      <c r="R19" s="1">
        <v>800</v>
      </c>
      <c r="S19" s="1">
        <v>2200</v>
      </c>
      <c r="T19" s="1">
        <v>1800</v>
      </c>
      <c r="U19" s="1">
        <v>2200</v>
      </c>
      <c r="V19" s="1">
        <v>2600</v>
      </c>
      <c r="W19" s="1">
        <v>1000</v>
      </c>
      <c r="X19" s="1">
        <v>600</v>
      </c>
      <c r="Y19" s="2">
        <f t="shared" si="0"/>
        <v>33000</v>
      </c>
      <c r="Z19" s="7">
        <v>35207</v>
      </c>
      <c r="AA19" s="2">
        <f t="shared" si="1"/>
        <v>1161831000</v>
      </c>
    </row>
    <row r="20" spans="1:27" x14ac:dyDescent="0.25">
      <c r="A20" s="1" t="s">
        <v>17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50</v>
      </c>
      <c r="K20" s="1">
        <v>0</v>
      </c>
      <c r="L20" s="1">
        <v>0</v>
      </c>
      <c r="M20" s="1">
        <v>100</v>
      </c>
      <c r="N20" s="1">
        <v>0</v>
      </c>
      <c r="O20" s="1">
        <v>40</v>
      </c>
      <c r="P20" s="1">
        <v>80</v>
      </c>
      <c r="Q20" s="1">
        <v>220</v>
      </c>
      <c r="R20" s="1">
        <v>0</v>
      </c>
      <c r="S20" s="1">
        <v>200</v>
      </c>
      <c r="T20" s="1">
        <v>152</v>
      </c>
      <c r="U20" s="1">
        <v>50</v>
      </c>
      <c r="V20" s="1">
        <v>80</v>
      </c>
      <c r="W20" s="1">
        <v>0</v>
      </c>
      <c r="X20" s="1">
        <v>0</v>
      </c>
      <c r="Y20" s="2">
        <f t="shared" si="0"/>
        <v>972</v>
      </c>
      <c r="Z20" s="7">
        <v>64750</v>
      </c>
      <c r="AA20" s="2">
        <f t="shared" si="1"/>
        <v>62937000</v>
      </c>
    </row>
    <row r="21" spans="1:27" x14ac:dyDescent="0.25">
      <c r="A21" s="1" t="s">
        <v>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100</v>
      </c>
      <c r="J21" s="1">
        <v>100</v>
      </c>
      <c r="K21" s="1">
        <v>0</v>
      </c>
      <c r="L21" s="1">
        <v>76</v>
      </c>
      <c r="M21" s="1">
        <v>0</v>
      </c>
      <c r="N21" s="1">
        <v>0</v>
      </c>
      <c r="O21" s="1">
        <v>0</v>
      </c>
      <c r="P21" s="1">
        <v>84</v>
      </c>
      <c r="Q21" s="1">
        <v>0</v>
      </c>
      <c r="R21" s="1">
        <v>0</v>
      </c>
      <c r="S21" s="1">
        <v>57</v>
      </c>
      <c r="T21" s="1">
        <v>0</v>
      </c>
      <c r="U21" s="1">
        <v>0</v>
      </c>
      <c r="V21" s="1">
        <v>20</v>
      </c>
      <c r="W21" s="1">
        <v>0</v>
      </c>
      <c r="X21" s="1">
        <v>0</v>
      </c>
      <c r="Y21" s="2">
        <f t="shared" si="0"/>
        <v>437</v>
      </c>
      <c r="Z21" s="7">
        <v>90000</v>
      </c>
      <c r="AA21" s="2">
        <f t="shared" si="1"/>
        <v>39330000</v>
      </c>
    </row>
    <row r="22" spans="1:27" x14ac:dyDescent="0.25">
      <c r="A22" s="1" t="s">
        <v>19</v>
      </c>
      <c r="B22" s="1">
        <v>130</v>
      </c>
      <c r="C22" s="1">
        <v>520</v>
      </c>
      <c r="D22" s="1">
        <v>650</v>
      </c>
      <c r="E22" s="1">
        <v>0</v>
      </c>
      <c r="F22" s="1">
        <v>780</v>
      </c>
      <c r="G22" s="1">
        <v>912</v>
      </c>
      <c r="H22" s="1">
        <v>138</v>
      </c>
      <c r="I22" s="1">
        <v>0</v>
      </c>
      <c r="J22" s="1">
        <v>1170</v>
      </c>
      <c r="K22" s="1">
        <v>1690</v>
      </c>
      <c r="L22" s="1">
        <v>1040</v>
      </c>
      <c r="M22" s="1">
        <v>1300</v>
      </c>
      <c r="N22" s="1">
        <v>910</v>
      </c>
      <c r="O22" s="1">
        <v>260</v>
      </c>
      <c r="P22" s="1">
        <v>1560</v>
      </c>
      <c r="Q22" s="1">
        <v>1560</v>
      </c>
      <c r="R22" s="1">
        <v>130</v>
      </c>
      <c r="S22" s="1">
        <v>1560</v>
      </c>
      <c r="T22" s="1">
        <v>2210</v>
      </c>
      <c r="U22" s="1">
        <v>0</v>
      </c>
      <c r="V22" s="1">
        <v>1386</v>
      </c>
      <c r="W22" s="1">
        <v>0</v>
      </c>
      <c r="X22" s="1">
        <v>0</v>
      </c>
      <c r="Y22" s="2">
        <f t="shared" si="0"/>
        <v>17906</v>
      </c>
      <c r="Z22" s="7">
        <v>32460</v>
      </c>
      <c r="AA22" s="2">
        <f t="shared" si="1"/>
        <v>581228760</v>
      </c>
    </row>
    <row r="23" spans="1:27" x14ac:dyDescent="0.25">
      <c r="A23" s="1" t="s">
        <v>20</v>
      </c>
      <c r="B23" s="1">
        <v>480</v>
      </c>
      <c r="C23" s="1">
        <v>400</v>
      </c>
      <c r="D23" s="1">
        <v>440</v>
      </c>
      <c r="E23" s="1">
        <v>0</v>
      </c>
      <c r="F23" s="1">
        <v>642</v>
      </c>
      <c r="G23" s="1">
        <v>640</v>
      </c>
      <c r="H23" s="1">
        <v>0</v>
      </c>
      <c r="I23" s="1">
        <v>240</v>
      </c>
      <c r="J23" s="1">
        <v>600</v>
      </c>
      <c r="K23" s="1">
        <v>1280</v>
      </c>
      <c r="L23" s="1">
        <v>880</v>
      </c>
      <c r="M23" s="1">
        <v>640</v>
      </c>
      <c r="N23" s="1">
        <v>400</v>
      </c>
      <c r="O23" s="1">
        <v>480</v>
      </c>
      <c r="P23" s="1">
        <v>880</v>
      </c>
      <c r="Q23" s="1">
        <v>1280</v>
      </c>
      <c r="R23" s="1">
        <v>0</v>
      </c>
      <c r="S23" s="1">
        <v>1130</v>
      </c>
      <c r="T23" s="1">
        <v>1896</v>
      </c>
      <c r="U23" s="1">
        <v>0</v>
      </c>
      <c r="V23" s="1">
        <v>1278</v>
      </c>
      <c r="W23" s="1">
        <v>0</v>
      </c>
      <c r="X23" s="1">
        <v>240</v>
      </c>
      <c r="Y23" s="2">
        <f t="shared" si="0"/>
        <v>13826</v>
      </c>
      <c r="Z23" s="7">
        <v>36091</v>
      </c>
      <c r="AA23" s="2">
        <f t="shared" si="1"/>
        <v>498994166</v>
      </c>
    </row>
    <row r="24" spans="1:27" x14ac:dyDescent="0.25">
      <c r="A24" s="1" t="s">
        <v>21</v>
      </c>
      <c r="B24" s="1">
        <v>60</v>
      </c>
      <c r="C24" s="1">
        <v>0</v>
      </c>
      <c r="D24" s="1">
        <v>253</v>
      </c>
      <c r="E24" s="1">
        <v>0</v>
      </c>
      <c r="F24" s="1">
        <v>0</v>
      </c>
      <c r="G24" s="1">
        <v>60</v>
      </c>
      <c r="H24" s="1">
        <v>101</v>
      </c>
      <c r="I24" s="1">
        <v>160</v>
      </c>
      <c r="J24" s="1">
        <v>100</v>
      </c>
      <c r="K24" s="1">
        <v>0</v>
      </c>
      <c r="L24" s="1">
        <v>150</v>
      </c>
      <c r="M24" s="1">
        <v>100</v>
      </c>
      <c r="N24" s="1">
        <v>0</v>
      </c>
      <c r="O24" s="1">
        <v>160</v>
      </c>
      <c r="P24" s="1">
        <v>80</v>
      </c>
      <c r="Q24" s="1">
        <v>100</v>
      </c>
      <c r="R24" s="1">
        <v>0</v>
      </c>
      <c r="S24" s="1">
        <v>0</v>
      </c>
      <c r="T24" s="1">
        <v>0</v>
      </c>
      <c r="U24" s="1">
        <v>120</v>
      </c>
      <c r="V24" s="1">
        <v>154</v>
      </c>
      <c r="W24" s="1">
        <v>40</v>
      </c>
      <c r="X24" s="1">
        <v>120</v>
      </c>
      <c r="Y24" s="2">
        <f t="shared" si="0"/>
        <v>1758</v>
      </c>
      <c r="Z24" s="7">
        <v>70831</v>
      </c>
      <c r="AA24" s="2">
        <f t="shared" si="1"/>
        <v>124520898</v>
      </c>
    </row>
    <row r="25" spans="1:27" s="3" customFormat="1" x14ac:dyDescent="0.25">
      <c r="A25" s="5"/>
      <c r="B25" s="6">
        <f>SUM(B2:B24)</f>
        <v>5841</v>
      </c>
      <c r="C25" s="6">
        <f t="shared" ref="C25:W25" si="2">SUM(C2:C24)</f>
        <v>7718</v>
      </c>
      <c r="D25" s="6">
        <f t="shared" si="2"/>
        <v>6707</v>
      </c>
      <c r="E25" s="6">
        <f t="shared" si="2"/>
        <v>2364</v>
      </c>
      <c r="F25" s="6">
        <f t="shared" si="2"/>
        <v>10574</v>
      </c>
      <c r="G25" s="6">
        <f t="shared" si="2"/>
        <v>10079</v>
      </c>
      <c r="H25" s="6">
        <f t="shared" si="2"/>
        <v>7845</v>
      </c>
      <c r="I25" s="6">
        <f t="shared" si="2"/>
        <v>4642</v>
      </c>
      <c r="J25" s="6">
        <f t="shared" si="2"/>
        <v>11787</v>
      </c>
      <c r="K25" s="6">
        <f t="shared" si="2"/>
        <v>20141</v>
      </c>
      <c r="L25" s="6">
        <f t="shared" si="2"/>
        <v>13463</v>
      </c>
      <c r="M25" s="6">
        <f t="shared" si="2"/>
        <v>12749</v>
      </c>
      <c r="N25" s="6">
        <f t="shared" si="2"/>
        <v>12270</v>
      </c>
      <c r="O25" s="6">
        <f t="shared" si="2"/>
        <v>8232</v>
      </c>
      <c r="P25" s="6">
        <f t="shared" si="2"/>
        <v>19015</v>
      </c>
      <c r="Q25" s="6">
        <f t="shared" si="2"/>
        <v>19057</v>
      </c>
      <c r="R25" s="6">
        <f t="shared" si="2"/>
        <v>4520</v>
      </c>
      <c r="S25" s="6">
        <f t="shared" si="2"/>
        <v>16581</v>
      </c>
      <c r="T25" s="6">
        <f t="shared" si="2"/>
        <v>23041</v>
      </c>
      <c r="U25" s="6">
        <f t="shared" si="2"/>
        <v>13174</v>
      </c>
      <c r="V25" s="6">
        <f t="shared" si="2"/>
        <v>20779</v>
      </c>
      <c r="W25" s="6">
        <f t="shared" si="2"/>
        <v>5104</v>
      </c>
      <c r="X25" s="6">
        <f>SUM(X2:X24)</f>
        <v>4859</v>
      </c>
      <c r="Y25" s="6">
        <f>SUM(Y2:Y24)</f>
        <v>260542</v>
      </c>
      <c r="Z25" s="6"/>
      <c r="AA25" s="6">
        <f>SUM(AA2:AA24)</f>
        <v>13064135654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2025-03-26T01:49:15Z</dcterms:created>
  <dcterms:modified xsi:type="dcterms:W3CDTF">2025-03-26T02:22:12Z</dcterms:modified>
</cp:coreProperties>
</file>