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<sst xmlns="http://schemas.openxmlformats.org/spreadsheetml/2006/main" count="97" uniqueCount="58">
  <si>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</si>
  <si>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</si>
  <si>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</si>
  <si>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</si>
  <si>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</si>
  <si>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</si>
  <si>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</si>
  <si>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</si>
  <si>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</si>
  <si>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</si>
  <si>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</si>
  <si>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</si>
  <si>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</si>
  <si>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</si>
  <si>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</si>
  <si>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</si>
  <si>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</si>
  <si>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</si>
  <si>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</si>
  <si>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</si>
  <si>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</si>
  <si>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</si>
  <si>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</si>
  <si>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</si>
  <si>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</si>
  <si>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</si>
  <si>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</si>
  <si>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</si>
  <si>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</si>
  <si>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</si>
  <si>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</si>
  <si>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</si>
  <si>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</si>
  <si>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</si>
  <si>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</si>
  <si>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</si>
  <si>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</si>
  <si>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</si>
  <si>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</si>
  <si>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</si>
  <si>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</si>
  <si>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</si>
  <si>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</si>
  <si>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</si>
  <si>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</si>
  <si>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</si>
  <si>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</si>
  <si>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</si>
  <si>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</si>
  <si>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</si>
  <si>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</si>
  <si>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CHUYẾN 1</t>
  </si>
  <si>
    <t xml:space="preserve">GÀ </t>
  </si>
  <si>
    <t>CHÂN GIÒ 300</t>
  </si>
  <si>
    <t>BÙI VĂN DUY</t>
  </si>
  <si>
    <t>CHẢ NƯỚNG</t>
  </si>
  <si>
    <t>MỌC</t>
  </si>
  <si>
    <t>NGÀY 05/02/2024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</si>
</sst>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topLeftCell="A13" zoomScale="70" zoomScaleNormal="70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57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901</v>
      </c>
      <c r="L6" s="30"/>
      <c r="M6" s="31"/>
      <c r="O6" s="27"/>
    </row>
    <row r="7" spans="1:15" s="32" customFormat="1" ht="16.5" customHeight="1">
      <c r="A7" s="69"/>
      <c r="B7" s="21">
        <v>45326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103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1007</v>
      </c>
      <c r="L14" s="36"/>
      <c r="M14" s="31"/>
      <c r="O14" s="27"/>
    </row>
    <row r="15" spans="1:15" s="32" customFormat="1" ht="16.5" customHeight="1">
      <c r="A15" s="69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11</v>
      </c>
      <c r="D17" s="28" t="s">
        <v>14</v>
      </c>
      <c r="E17" s="24">
        <v>52</v>
      </c>
      <c r="F17" s="25"/>
      <c r="G17" s="24"/>
      <c r="H17" s="76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>
        <v>12</v>
      </c>
      <c r="D18" s="28" t="s">
        <v>14</v>
      </c>
      <c r="E18" s="24">
        <v>52</v>
      </c>
      <c r="F18" s="25"/>
      <c r="G18" s="24"/>
      <c r="H18" s="76"/>
      <c r="J18" s="23" t="s">
        <v>26</v>
      </c>
      <c r="K18" s="29">
        <f t="shared" si="0"/>
        <v>107</v>
      </c>
      <c r="L18" s="36"/>
      <c r="M18" s="31"/>
      <c r="O18" s="27"/>
    </row>
    <row r="19" spans="1:15" s="32" customFormat="1" ht="16.5" customHeight="1">
      <c r="A19" s="21"/>
      <c r="B19" s="21"/>
      <c r="C19" s="22">
        <v>13</v>
      </c>
      <c r="D19" s="28" t="s">
        <v>14</v>
      </c>
      <c r="E19" s="24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>
        <v>14</v>
      </c>
      <c r="D20" s="28" t="s">
        <v>14</v>
      </c>
      <c r="E20" s="24">
        <v>52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15</v>
      </c>
      <c r="D21" s="28" t="s">
        <v>14</v>
      </c>
      <c r="E21" s="24">
        <v>52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16</v>
      </c>
      <c r="D22" s="28" t="s">
        <v>14</v>
      </c>
      <c r="E22" s="24">
        <v>52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24">
        <v>52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17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67" t="s">
        <v>20</v>
      </c>
      <c r="E25" s="24">
        <v>103</v>
      </c>
      <c r="F25" s="25"/>
      <c r="G25" s="24"/>
      <c r="H25" s="76"/>
      <c r="J25" s="23" t="s">
        <v>30</v>
      </c>
      <c r="K25" s="29">
        <f>SUM(K6:K24)</f>
        <v>2998</v>
      </c>
      <c r="L25" s="29">
        <f t="shared" ref="L25" si="1">SUM(L6:L24)</f>
        <v>0</v>
      </c>
      <c r="M25" s="29"/>
    </row>
    <row r="26" spans="1:15" s="32" customFormat="1" ht="16.5" customHeight="1">
      <c r="A26" s="21" t="s">
        <v>53</v>
      </c>
      <c r="B26" s="21"/>
      <c r="C26" s="22"/>
      <c r="D26" s="28"/>
      <c r="E26" s="24"/>
      <c r="F26" s="66"/>
      <c r="G26" s="24"/>
      <c r="H26" s="42"/>
      <c r="J26" s="43"/>
      <c r="K26" s="44">
        <f>C45</f>
        <v>33</v>
      </c>
      <c r="L26" s="44" t="s">
        <v>31</v>
      </c>
      <c r="M26" s="45"/>
    </row>
    <row r="27" spans="1:15" s="32" customFormat="1" ht="16.5" customHeight="1">
      <c r="A27" s="20"/>
      <c r="B27" s="21">
        <v>45326</v>
      </c>
      <c r="C27" s="22">
        <v>1</v>
      </c>
      <c r="D27" s="28" t="s">
        <v>15</v>
      </c>
      <c r="E27" s="78">
        <v>140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2</v>
      </c>
      <c r="D28" s="28" t="s">
        <v>15</v>
      </c>
      <c r="E28" s="79">
        <v>140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3</v>
      </c>
      <c r="D29" s="28" t="s">
        <v>15</v>
      </c>
      <c r="E29" s="79">
        <v>140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>
        <v>4</v>
      </c>
      <c r="D30" s="28" t="s">
        <v>15</v>
      </c>
      <c r="E30" s="78">
        <v>140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5</v>
      </c>
      <c r="D31" s="28" t="s">
        <v>15</v>
      </c>
      <c r="E31" s="79">
        <v>140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6</v>
      </c>
      <c r="D32" s="28" t="s">
        <v>15</v>
      </c>
      <c r="E32" s="79">
        <v>140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>
        <v>7</v>
      </c>
      <c r="D33" s="28" t="s">
        <v>15</v>
      </c>
      <c r="E33" s="78">
        <v>40</v>
      </c>
      <c r="F33" s="25"/>
      <c r="G33" s="24"/>
      <c r="H33" s="42"/>
      <c r="J33" s="64" t="s">
        <v>48</v>
      </c>
      <c r="K33" s="77" t="s">
        <v>44</v>
      </c>
      <c r="L33" s="77"/>
      <c r="M33" s="65" t="s">
        <v>50</v>
      </c>
    </row>
    <row r="34" spans="1:14" s="32" customFormat="1" ht="16.5" customHeight="1">
      <c r="A34" s="20"/>
      <c r="B34" s="21"/>
      <c r="C34" s="22"/>
      <c r="D34" s="23" t="s">
        <v>22</v>
      </c>
      <c r="E34" s="24">
        <v>97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 t="s">
        <v>55</v>
      </c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>
        <v>45326</v>
      </c>
      <c r="C36" s="22">
        <v>1</v>
      </c>
      <c r="D36" s="23" t="s">
        <v>26</v>
      </c>
      <c r="E36" s="23">
        <v>107</v>
      </c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 t="s">
        <v>56</v>
      </c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>
        <v>45326</v>
      </c>
      <c r="C38" s="22">
        <v>1</v>
      </c>
      <c r="D38" s="23" t="s">
        <v>22</v>
      </c>
      <c r="E38" s="24">
        <v>130</v>
      </c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>
        <v>2</v>
      </c>
      <c r="D39" s="23" t="s">
        <v>22</v>
      </c>
      <c r="E39" s="24">
        <v>130</v>
      </c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>
        <v>3</v>
      </c>
      <c r="D40" s="23" t="s">
        <v>22</v>
      </c>
      <c r="E40" s="24">
        <v>130</v>
      </c>
      <c r="F40" s="25"/>
      <c r="G40" s="24"/>
      <c r="H40" s="42"/>
      <c r="J40" s="63" t="s">
        <v>45</v>
      </c>
      <c r="L40" s="58" t="s">
        <v>54</v>
      </c>
      <c r="N40" s="49"/>
    </row>
    <row r="41" spans="1:14" s="32" customFormat="1" ht="15" customHeight="1">
      <c r="A41" s="20"/>
      <c r="B41" s="21"/>
      <c r="C41" s="22">
        <v>4</v>
      </c>
      <c r="D41" s="23" t="s">
        <v>22</v>
      </c>
      <c r="E41" s="24">
        <v>130</v>
      </c>
      <c r="F41" s="25"/>
      <c r="G41" s="24"/>
      <c r="H41" s="42"/>
      <c r="J41" s="46"/>
      <c r="K41" s="46"/>
    </row>
    <row r="42" spans="1:14" ht="16.5">
      <c r="A42" s="20"/>
      <c r="B42" s="21"/>
      <c r="C42" s="22">
        <v>5</v>
      </c>
      <c r="D42" s="23" t="s">
        <v>22</v>
      </c>
      <c r="E42" s="24">
        <v>130</v>
      </c>
      <c r="F42" s="25"/>
      <c r="G42" s="24"/>
    </row>
    <row r="43" spans="1:14" ht="16.5">
      <c r="A43" s="20"/>
      <c r="B43" s="21"/>
      <c r="C43" s="22">
        <v>6</v>
      </c>
      <c r="D43" s="23" t="s">
        <v>22</v>
      </c>
      <c r="E43" s="24">
        <v>130</v>
      </c>
      <c r="F43" s="25"/>
      <c r="G43" s="24"/>
    </row>
    <row r="44" spans="1:14" ht="16.5">
      <c r="A44" s="20"/>
      <c r="B44" s="21"/>
      <c r="C44" s="22">
        <v>7</v>
      </c>
      <c r="D44" s="23" t="s">
        <v>22</v>
      </c>
      <c r="E44" s="24">
        <v>130</v>
      </c>
      <c r="F44" s="25"/>
      <c r="G44" s="24"/>
    </row>
    <row r="45" spans="1:14" ht="16.5">
      <c r="A45" s="23"/>
      <c r="B45" s="40"/>
      <c r="C45" s="20">
        <f>COUNT(C6:C44)</f>
        <v>33</v>
      </c>
      <c r="D45" s="41" t="s">
        <v>41</v>
      </c>
      <c r="E45" s="24"/>
      <c r="F45" s="74"/>
      <c r="G45" s="75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</sheetData>
  <mergeCells count="7">
    <mergeCell ref="A2:E2"/>
    <mergeCell ref="J2:L2"/>
    <mergeCell ref="A3:E3"/>
    <mergeCell ref="J3:L3"/>
    <mergeCell ref="F45:G45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2024-02-04T23:59:34Z</cp:lastPrinted>
  <dcterms:created xsi:type="dcterms:W3CDTF">2018-10-22T11:48:00Z</dcterms:created>
  <dcterms:modified xsi:type="dcterms:W3CDTF">2024-02-05T00:00:05Z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