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4.2\"/>
    </mc:Choice>
  </mc:AlternateContent>
  <bookViews>
    <workbookView showHorizontalScroll="0" showVerticalScroll="0" showSheetTabs="0" xWindow="0" yWindow="0" windowWidth="167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HN!$D$6:$D$51</definedName>
    <definedName name="_xlnm.Print_Area" localSheetId="0">HN!$A$1:$M$52</definedName>
    <definedName name="Số_lượng">HN!$E$6:$E$51</definedName>
    <definedName name="STT">HN!$A$6:$A$51</definedName>
    <definedName name="sum">HN!$C$52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<sst xmlns="http://schemas.openxmlformats.org/spreadsheetml/2006/main" count="107" uniqueCount="60">
  <si>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</si>
  <si>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</si>
  <si>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</si>
  <si>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</si>
  <si>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</si>
  <si>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</si>
  <si>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</si>
  <si>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</si>
  <si>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</si>
  <si>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</si>
  <si>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</si>
  <si>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</si>
  <si>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</si>
  <si>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</si>
  <si>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</si>
  <si>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</si>
  <si>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</si>
  <si>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</si>
  <si>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</si>
  <si>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</si>
  <si>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</si>
  <si>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</si>
  <si>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</si>
  <si>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</si>
  <si>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</si>
  <si>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</si>
  <si>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</si>
  <si>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</si>
  <si>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</si>
  <si>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</si>
  <si>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</si>
  <si>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</si>
  <si>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</si>
  <si>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</si>
  <si>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</si>
  <si>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</si>
  <si>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</si>
  <si>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</si>
  <si>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</si>
  <si>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</si>
  <si>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</si>
  <si>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</si>
  <si>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</si>
  <si>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</si>
  <si>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</si>
  <si>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</si>
  <si>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</si>
  <si>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</si>
  <si>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</si>
  <si>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</si>
  <si>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</si>
  <si>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CHUYẾN 1</t>
  </si>
  <si>
    <t>LƯỠI XÀO</t>
  </si>
  <si>
    <t xml:space="preserve">GÀ </t>
  </si>
  <si>
    <t>NGÀY 04/02/2024</t>
  </si>
  <si>
    <t>03,4/02/2024</t>
  </si>
  <si>
    <t>CHÂN GIÒ 300</t>
  </si>
  <si>
    <t>CHÂN GIÒ500</t>
  </si>
  <si>
    <t>TAI HEO</t>
  </si>
  <si>
    <t>BÙI VĂN DUY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</si>
</sst>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7"/>
  <sheetViews>
    <sheetView tabSelected="1" topLeftCell="A10" zoomScale="70" zoomScaleNormal="70" workbookViewId="0">
      <selection activeCell="G33" sqref="G3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9" t="s">
        <v>53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1236</v>
      </c>
      <c r="L6" s="30"/>
      <c r="M6" s="31"/>
      <c r="O6" s="27"/>
    </row>
    <row r="7" spans="1:15" s="32" customFormat="1" ht="16.5" customHeight="1">
      <c r="A7" s="69"/>
      <c r="B7" s="21" t="s">
        <v>55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514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300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74</v>
      </c>
      <c r="L12" s="36"/>
      <c r="M12" s="31"/>
      <c r="O12" s="27"/>
    </row>
    <row r="13" spans="1:15" s="32" customFormat="1" ht="16.5" customHeight="1">
      <c r="A13" s="21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8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69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1121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>
        <v>11</v>
      </c>
      <c r="D17" s="28" t="s">
        <v>14</v>
      </c>
      <c r="E17" s="24">
        <v>52</v>
      </c>
      <c r="F17" s="25"/>
      <c r="G17" s="24"/>
      <c r="H17" s="76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/>
      <c r="C18" s="22">
        <v>12</v>
      </c>
      <c r="D18" s="28" t="s">
        <v>14</v>
      </c>
      <c r="E18" s="24">
        <v>52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>
        <v>13</v>
      </c>
      <c r="D19" s="28" t="s">
        <v>14</v>
      </c>
      <c r="E19" s="24">
        <v>52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8"/>
      <c r="B20" s="21"/>
      <c r="C20" s="22">
        <v>14</v>
      </c>
      <c r="D20" s="28" t="s">
        <v>14</v>
      </c>
      <c r="E20" s="24">
        <v>52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>
        <v>15</v>
      </c>
      <c r="D21" s="28" t="s">
        <v>14</v>
      </c>
      <c r="E21" s="24">
        <v>52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/>
      <c r="C22" s="22">
        <v>16</v>
      </c>
      <c r="D22" s="28" t="s">
        <v>14</v>
      </c>
      <c r="E22" s="24">
        <v>52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17</v>
      </c>
      <c r="D23" s="28" t="s">
        <v>14</v>
      </c>
      <c r="E23" s="24">
        <v>52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18</v>
      </c>
      <c r="D24" s="28" t="s">
        <v>14</v>
      </c>
      <c r="E24" s="24">
        <v>52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>
        <v>19</v>
      </c>
      <c r="D25" s="28" t="s">
        <v>14</v>
      </c>
      <c r="E25" s="24">
        <v>52</v>
      </c>
      <c r="F25" s="25"/>
      <c r="G25" s="24"/>
      <c r="H25" s="76"/>
      <c r="J25" s="23" t="s">
        <v>30</v>
      </c>
      <c r="K25" s="29">
        <f>SUM(K6:K24)</f>
        <v>3245</v>
      </c>
      <c r="L25" s="29">
        <f t="shared" ref="L25" si="1">SUM(L6:L24)</f>
        <v>0</v>
      </c>
      <c r="M25" s="29"/>
    </row>
    <row r="26" spans="1:15" s="32" customFormat="1" ht="16.5" customHeight="1">
      <c r="A26" s="69"/>
      <c r="B26" s="21"/>
      <c r="C26" s="22">
        <v>20</v>
      </c>
      <c r="D26" s="28" t="s">
        <v>14</v>
      </c>
      <c r="E26" s="24">
        <v>52</v>
      </c>
      <c r="F26" s="66"/>
      <c r="G26" s="24"/>
      <c r="H26" s="42"/>
      <c r="J26" s="43"/>
      <c r="K26" s="44">
        <f>C52</f>
        <v>37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21</v>
      </c>
      <c r="D27" s="28" t="s">
        <v>14</v>
      </c>
      <c r="E27" s="24">
        <v>52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22</v>
      </c>
      <c r="D28" s="28" t="s">
        <v>14</v>
      </c>
      <c r="E28" s="24">
        <v>52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>
        <v>23</v>
      </c>
      <c r="D29" s="28" t="s">
        <v>14</v>
      </c>
      <c r="E29" s="24">
        <v>52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 t="s">
        <v>56</v>
      </c>
      <c r="B30" s="21"/>
      <c r="C30" s="22"/>
      <c r="D30" s="28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 t="s">
        <v>55</v>
      </c>
      <c r="C31" s="22">
        <v>1</v>
      </c>
      <c r="D31" s="28" t="s">
        <v>15</v>
      </c>
      <c r="E31" s="23">
        <v>140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>
        <v>2</v>
      </c>
      <c r="D32" s="28" t="s">
        <v>15</v>
      </c>
      <c r="E32" s="24">
        <v>140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>
        <v>3</v>
      </c>
      <c r="D33" s="28" t="s">
        <v>15</v>
      </c>
      <c r="E33" s="24">
        <v>140</v>
      </c>
      <c r="F33" s="25"/>
      <c r="G33" s="24"/>
      <c r="H33" s="42"/>
      <c r="J33" s="64" t="s">
        <v>48</v>
      </c>
      <c r="K33" s="77" t="s">
        <v>44</v>
      </c>
      <c r="L33" s="77"/>
      <c r="M33" s="65" t="s">
        <v>50</v>
      </c>
    </row>
    <row r="34" spans="1:14" s="32" customFormat="1" ht="16.5" customHeight="1">
      <c r="A34" s="20"/>
      <c r="B34" s="21"/>
      <c r="C34" s="22">
        <v>4</v>
      </c>
      <c r="D34" s="28" t="s">
        <v>15</v>
      </c>
      <c r="E34" s="24">
        <v>94</v>
      </c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 t="s">
        <v>14</v>
      </c>
      <c r="E35" s="24">
        <v>15</v>
      </c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 t="s">
        <v>52</v>
      </c>
      <c r="B36" s="21"/>
      <c r="C36" s="22"/>
      <c r="D36" s="23"/>
      <c r="E36" s="23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 t="s">
        <v>55</v>
      </c>
      <c r="C37" s="22">
        <v>1</v>
      </c>
      <c r="D37" s="23" t="s">
        <v>23</v>
      </c>
      <c r="E37" s="23">
        <v>200</v>
      </c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>
        <v>2</v>
      </c>
      <c r="D38" s="23" t="s">
        <v>23</v>
      </c>
      <c r="E38" s="24">
        <v>200</v>
      </c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>
        <v>3</v>
      </c>
      <c r="D39" s="23" t="s">
        <v>23</v>
      </c>
      <c r="E39" s="24">
        <v>200</v>
      </c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>
        <v>4</v>
      </c>
      <c r="D40" s="23" t="s">
        <v>23</v>
      </c>
      <c r="E40" s="24">
        <v>200</v>
      </c>
      <c r="F40" s="25"/>
      <c r="G40" s="24"/>
      <c r="H40" s="42"/>
      <c r="J40" s="63" t="s">
        <v>45</v>
      </c>
      <c r="L40" s="58" t="s">
        <v>59</v>
      </c>
      <c r="N40" s="49"/>
    </row>
    <row r="41" spans="1:14" s="32" customFormat="1" ht="15" customHeight="1">
      <c r="A41" s="20"/>
      <c r="B41" s="21"/>
      <c r="C41" s="22">
        <v>5</v>
      </c>
      <c r="D41" s="23" t="s">
        <v>23</v>
      </c>
      <c r="E41" s="24">
        <v>200</v>
      </c>
      <c r="F41" s="25"/>
      <c r="G41" s="24"/>
      <c r="H41" s="42"/>
      <c r="J41" s="46"/>
      <c r="K41" s="46"/>
    </row>
    <row r="42" spans="1:14" ht="16.5">
      <c r="A42" s="20"/>
      <c r="B42" s="21"/>
      <c r="C42" s="22">
        <v>6</v>
      </c>
      <c r="D42" s="23" t="s">
        <v>23</v>
      </c>
      <c r="E42" s="24">
        <v>121</v>
      </c>
      <c r="F42" s="25"/>
      <c r="G42" s="24"/>
    </row>
    <row r="43" spans="1:14" ht="16.5">
      <c r="A43" s="20"/>
      <c r="B43" s="21"/>
      <c r="C43" s="22"/>
      <c r="D43" s="23" t="s">
        <v>16</v>
      </c>
      <c r="E43" s="24">
        <v>30</v>
      </c>
      <c r="F43" s="25"/>
      <c r="G43" s="24"/>
    </row>
    <row r="44" spans="1:14" ht="16.5">
      <c r="A44" s="20" t="s">
        <v>57</v>
      </c>
      <c r="B44" s="21"/>
      <c r="C44" s="22"/>
      <c r="D44" s="23"/>
      <c r="E44" s="24"/>
      <c r="F44" s="25"/>
      <c r="G44" s="24"/>
    </row>
    <row r="45" spans="1:14" ht="16.5">
      <c r="A45" s="20"/>
      <c r="B45" s="21" t="s">
        <v>55</v>
      </c>
      <c r="C45" s="22">
        <v>1</v>
      </c>
      <c r="D45" s="23" t="s">
        <v>16</v>
      </c>
      <c r="E45" s="24">
        <v>90</v>
      </c>
      <c r="F45" s="25"/>
      <c r="G45" s="24"/>
    </row>
    <row r="46" spans="1:14" ht="16.5">
      <c r="A46" s="20"/>
      <c r="B46" s="21"/>
      <c r="C46" s="22">
        <v>2</v>
      </c>
      <c r="D46" s="23" t="s">
        <v>16</v>
      </c>
      <c r="E46" s="24">
        <v>90</v>
      </c>
      <c r="F46" s="25"/>
      <c r="G46" s="24"/>
    </row>
    <row r="47" spans="1:14" ht="16.5">
      <c r="A47" s="20"/>
      <c r="B47" s="21"/>
      <c r="C47" s="22">
        <v>3</v>
      </c>
      <c r="D47" s="23" t="s">
        <v>16</v>
      </c>
      <c r="E47" s="24">
        <v>90</v>
      </c>
      <c r="F47" s="25"/>
      <c r="G47" s="24"/>
    </row>
    <row r="48" spans="1:14" ht="16.5">
      <c r="A48" s="20" t="s">
        <v>58</v>
      </c>
      <c r="B48" s="21"/>
      <c r="C48" s="22"/>
      <c r="D48" s="23"/>
      <c r="E48" s="24"/>
      <c r="F48" s="25"/>
      <c r="G48" s="24"/>
    </row>
    <row r="49" spans="1:7" ht="16.5">
      <c r="A49" s="20"/>
      <c r="B49" s="21">
        <v>45325</v>
      </c>
      <c r="C49" s="22">
        <v>1</v>
      </c>
      <c r="D49" s="67" t="s">
        <v>20</v>
      </c>
      <c r="E49" s="24">
        <v>74</v>
      </c>
      <c r="F49" s="25"/>
      <c r="G49" s="24"/>
    </row>
    <row r="50" spans="1:7" ht="16.5">
      <c r="A50" s="20"/>
      <c r="B50" s="21"/>
      <c r="C50" s="22"/>
      <c r="D50" s="28" t="s">
        <v>14</v>
      </c>
      <c r="E50" s="24">
        <v>25</v>
      </c>
      <c r="F50" s="25"/>
      <c r="G50" s="24"/>
    </row>
    <row r="51" spans="1:7" ht="16.5">
      <c r="A51" s="20"/>
      <c r="B51" s="21"/>
      <c r="C51" s="22"/>
      <c r="D51" s="23"/>
      <c r="E51" s="24"/>
      <c r="F51" s="25"/>
      <c r="G51" s="24"/>
    </row>
    <row r="52" spans="1:7" ht="16.5">
      <c r="A52" s="23"/>
      <c r="B52" s="40"/>
      <c r="C52" s="20">
        <f>COUNT(C6:C51)</f>
        <v>37</v>
      </c>
      <c r="D52" s="41" t="s">
        <v>41</v>
      </c>
      <c r="E52" s="24"/>
      <c r="F52" s="74"/>
      <c r="G52" s="75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32"/>
      <c r="C54" s="32"/>
      <c r="D54" s="32"/>
      <c r="E54" s="32"/>
      <c r="F54" s="32"/>
      <c r="G54" s="49"/>
    </row>
    <row r="55" spans="1:7" ht="16.5">
      <c r="A55" s="46"/>
      <c r="B55" s="32"/>
      <c r="C55" s="32"/>
      <c r="D55" s="32"/>
      <c r="E55" s="32"/>
      <c r="F55" s="32"/>
      <c r="G55" s="49"/>
    </row>
    <row r="56" spans="1:7" ht="16.5">
      <c r="A56" s="46"/>
      <c r="B56" s="32"/>
      <c r="C56" s="32"/>
      <c r="D56" s="32"/>
      <c r="E56" s="32"/>
      <c r="F56" s="32"/>
      <c r="G56" s="49"/>
    </row>
    <row r="57" spans="1:7" ht="16.5">
      <c r="A57" s="46"/>
      <c r="B57" s="32"/>
      <c r="C57" s="32"/>
      <c r="D57" s="32"/>
      <c r="E57" s="32"/>
      <c r="F57" s="32"/>
      <c r="G57" s="49"/>
    </row>
    <row r="58" spans="1:7" ht="16.5">
      <c r="A58" s="46"/>
      <c r="B58" s="32"/>
      <c r="C58" s="32"/>
      <c r="D58" s="32"/>
      <c r="E58" s="32"/>
      <c r="F58" s="32"/>
      <c r="G58" s="49"/>
    </row>
    <row r="59" spans="1:7" ht="16.5">
      <c r="A59" s="46"/>
      <c r="B59" s="32"/>
      <c r="C59" s="32"/>
      <c r="D59" s="32"/>
      <c r="E59" s="32"/>
      <c r="F59" s="32"/>
      <c r="G59" s="49"/>
    </row>
    <row r="60" spans="1:7" ht="16.5">
      <c r="A60" s="46"/>
      <c r="B60" s="47"/>
      <c r="C60" s="48"/>
      <c r="D60" s="46"/>
      <c r="E60" s="49"/>
      <c r="F60" s="49"/>
      <c r="G60" s="49"/>
    </row>
    <row r="61" spans="1:7" ht="16.5">
      <c r="A61" s="46"/>
      <c r="B61" s="47"/>
      <c r="C61" s="48"/>
      <c r="D61" s="46"/>
      <c r="E61" s="49"/>
      <c r="F61" s="49"/>
      <c r="G61" s="49"/>
    </row>
    <row r="62" spans="1:7" ht="16.5">
      <c r="A62" s="46"/>
      <c r="B62" s="47"/>
      <c r="C62" s="48"/>
      <c r="D62" s="46"/>
      <c r="E62" s="49"/>
      <c r="F62" s="49"/>
      <c r="G62" s="49"/>
    </row>
    <row r="63" spans="1:7" ht="16.5">
      <c r="A63" s="46"/>
      <c r="B63" s="47"/>
      <c r="C63" s="48"/>
      <c r="D63" s="46"/>
      <c r="E63" s="49"/>
      <c r="F63" s="49"/>
      <c r="G63" s="49"/>
    </row>
    <row r="64" spans="1:7" ht="16.5">
      <c r="A64" s="46"/>
      <c r="B64" s="47"/>
      <c r="C64" s="48"/>
      <c r="D64" s="46"/>
      <c r="E64" s="49"/>
      <c r="F64" s="49"/>
      <c r="G64" s="49"/>
    </row>
    <row r="65" spans="1:7" ht="16.5">
      <c r="A65" s="46"/>
      <c r="B65" s="47"/>
      <c r="C65" s="48"/>
      <c r="D65" s="46"/>
      <c r="E65" s="49"/>
      <c r="F65" s="49"/>
      <c r="G65" s="49"/>
    </row>
    <row r="66" spans="1:7" ht="16.5">
      <c r="A66" s="46"/>
      <c r="B66" s="47"/>
      <c r="C66" s="48"/>
      <c r="D66" s="46"/>
      <c r="E66" s="49"/>
      <c r="F66" s="49"/>
      <c r="G66" s="49"/>
    </row>
    <row r="67" spans="1:7" ht="16.5">
      <c r="A67" s="46"/>
      <c r="B67" s="47"/>
      <c r="C67" s="48"/>
      <c r="D67" s="46"/>
      <c r="E67" s="49"/>
      <c r="F67" s="49"/>
      <c r="G67" s="49"/>
    </row>
  </sheetData>
  <mergeCells count="7">
    <mergeCell ref="A2:E2"/>
    <mergeCell ref="J2:L2"/>
    <mergeCell ref="A3:E3"/>
    <mergeCell ref="J3:L3"/>
    <mergeCell ref="F52:G5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2024-02-02T23:34:42Z</cp:lastPrinted>
  <dcterms:created xsi:type="dcterms:W3CDTF">2018-10-22T11:48:00Z</dcterms:created>
  <dcterms:modified xsi:type="dcterms:W3CDTF">2024-02-03T23:47:11Z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