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2.2024\"/>
    </mc:Choice>
  </mc:AlternateContent>
  <bookViews>
    <workbookView showHorizontalScroll="0" showVerticalScroll="0" showSheetTabs="0" xWindow="0" yWindow="0" windowWidth="20460" windowHeight="778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HN!$A$2:$M$41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0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<sst xmlns="http://schemas.openxmlformats.org/spreadsheetml/2006/main" count="85" uniqueCount="61">
  <si>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</si>
  <si>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</si>
  <si>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</si>
  <si>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</si>
  <si>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</si>
  <si>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</si>
  <si>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</si>
  <si>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</si>
  <si>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</si>
  <si>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</si>
  <si>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</si>
  <si>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</si>
  <si>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</si>
  <si>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</si>
  <si>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</si>
  <si>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</si>
  <si>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</si>
  <si>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</si>
  <si>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</si>
  <si>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</si>
  <si>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</si>
  <si>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</si>
  <si>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</si>
  <si>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</si>
  <si>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</si>
  <si>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</si>
  <si>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</si>
  <si>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</si>
  <si>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</si>
  <si>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</si>
  <si>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</si>
  <si>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</si>
  <si>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</si>
  <si>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</si>
  <si>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</si>
  <si>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</si>
  <si>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</si>
  <si>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</si>
  <si>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</si>
  <si>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</si>
  <si>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</si>
  <si>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</si>
  <si>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</si>
  <si>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</si>
  <si>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</si>
  <si>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</si>
  <si>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</si>
  <si>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</si>
  <si>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</si>
  <si>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</si>
  <si>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</si>
  <si>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NGUYỄN ĐỨC VIỆT</t>
  </si>
  <si>
    <t>MỌC</t>
  </si>
  <si>
    <t>CHÂN GIÒ</t>
  </si>
  <si>
    <t>GÀ</t>
  </si>
  <si>
    <t>LƯỠI XÀO</t>
  </si>
  <si>
    <t>31,1/02/2024</t>
  </si>
  <si>
    <t>CHẢ CỐM</t>
  </si>
  <si>
    <t>NGÀY 01/02/2024</t>
  </si>
  <si>
    <t>31,01/2/24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</si>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</sst>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16" zoomScale="70" zoomScaleNormal="70" workbookViewId="0">
      <selection activeCell="J29" sqref="J29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50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58</v>
      </c>
      <c r="K3" s="73"/>
      <c r="L3" s="73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54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208</v>
      </c>
      <c r="L6" s="30"/>
      <c r="M6" s="31"/>
      <c r="O6" s="27"/>
    </row>
    <row r="7" spans="1:15" s="32" customFormat="1" ht="16.5" customHeight="1">
      <c r="A7" s="20"/>
      <c r="B7" s="21" t="s">
        <v>56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700</v>
      </c>
      <c r="L7" s="35"/>
      <c r="M7" s="31"/>
      <c r="N7" s="27"/>
      <c r="O7" s="27"/>
    </row>
    <row r="8" spans="1:15" s="32" customFormat="1" ht="16.5" customHeight="1">
      <c r="A8" s="68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50</v>
      </c>
      <c r="L8" s="36"/>
      <c r="M8" s="31"/>
      <c r="O8" s="27"/>
    </row>
    <row r="9" spans="1:15" s="32" customFormat="1" ht="16.5" customHeight="1">
      <c r="A9" s="21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37</v>
      </c>
      <c r="L9" s="36"/>
      <c r="M9" s="31"/>
      <c r="O9" s="27"/>
    </row>
    <row r="10" spans="1:15" s="32" customFormat="1" ht="16.5" customHeight="1">
      <c r="A10" s="68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 t="s">
        <v>53</v>
      </c>
      <c r="B11" s="21"/>
      <c r="C11" s="22"/>
      <c r="D11" s="28"/>
      <c r="E11" s="24"/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69"/>
      <c r="B12" s="21" t="s">
        <v>56</v>
      </c>
      <c r="C12" s="22">
        <v>1</v>
      </c>
      <c r="D12" s="28" t="s">
        <v>15</v>
      </c>
      <c r="E12" s="24">
        <v>140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2</v>
      </c>
      <c r="D13" s="28" t="s">
        <v>15</v>
      </c>
      <c r="E13" s="24">
        <v>140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3</v>
      </c>
      <c r="D14" s="28" t="s">
        <v>15</v>
      </c>
      <c r="E14" s="24">
        <v>140</v>
      </c>
      <c r="F14" s="25"/>
      <c r="G14" s="24"/>
      <c r="H14" s="34"/>
      <c r="J14" s="23" t="s">
        <v>22</v>
      </c>
      <c r="K14" s="29">
        <f t="shared" si="0"/>
        <v>390</v>
      </c>
      <c r="L14" s="36"/>
      <c r="M14" s="31"/>
      <c r="O14" s="27"/>
    </row>
    <row r="15" spans="1:15" s="32" customFormat="1" ht="16.5" customHeight="1">
      <c r="A15" s="20"/>
      <c r="B15" s="21"/>
      <c r="C15" s="22">
        <v>4</v>
      </c>
      <c r="D15" s="28" t="s">
        <v>15</v>
      </c>
      <c r="E15" s="24">
        <v>140</v>
      </c>
      <c r="F15" s="25"/>
      <c r="G15" s="24"/>
      <c r="H15" s="34"/>
      <c r="J15" s="23" t="s">
        <v>23</v>
      </c>
      <c r="K15" s="29">
        <f t="shared" si="0"/>
        <v>201</v>
      </c>
      <c r="L15" s="36"/>
      <c r="M15" s="31"/>
      <c r="O15" s="27"/>
    </row>
    <row r="16" spans="1:15" s="32" customFormat="1" ht="16.5" customHeight="1">
      <c r="A16" s="20"/>
      <c r="B16" s="21"/>
      <c r="C16" s="22">
        <v>5</v>
      </c>
      <c r="D16" s="28" t="s">
        <v>15</v>
      </c>
      <c r="E16" s="24">
        <v>140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68" t="s">
        <v>52</v>
      </c>
      <c r="B17" s="21"/>
      <c r="C17" s="22"/>
      <c r="D17" s="28"/>
      <c r="E17" s="24"/>
      <c r="F17" s="25"/>
      <c r="G17" s="24"/>
      <c r="H17" s="76" t="s">
        <v>60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68"/>
      <c r="B18" s="21">
        <v>45323</v>
      </c>
      <c r="C18" s="22">
        <v>1</v>
      </c>
      <c r="D18" s="23" t="s">
        <v>22</v>
      </c>
      <c r="E18" s="24">
        <v>130</v>
      </c>
      <c r="F18" s="25"/>
      <c r="G18" s="24"/>
      <c r="H18" s="76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1"/>
      <c r="B19" s="21"/>
      <c r="C19" s="22">
        <v>2</v>
      </c>
      <c r="D19" s="23" t="s">
        <v>22</v>
      </c>
      <c r="E19" s="24">
        <v>130</v>
      </c>
      <c r="F19" s="25"/>
      <c r="G19" s="24"/>
      <c r="H19" s="76"/>
      <c r="J19" s="23" t="s">
        <v>27</v>
      </c>
      <c r="K19" s="29">
        <f t="shared" si="0"/>
        <v>180</v>
      </c>
      <c r="L19" s="36"/>
      <c r="M19" s="31"/>
      <c r="O19" s="27"/>
    </row>
    <row r="20" spans="1:15" s="32" customFormat="1" ht="16.5" customHeight="1">
      <c r="A20" s="21"/>
      <c r="B20" s="21"/>
      <c r="C20" s="22">
        <v>3</v>
      </c>
      <c r="D20" s="23" t="s">
        <v>22</v>
      </c>
      <c r="E20" s="24">
        <v>130</v>
      </c>
      <c r="F20" s="25"/>
      <c r="G20" s="24"/>
      <c r="H20" s="76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68" t="s">
        <v>57</v>
      </c>
      <c r="B21" s="21"/>
      <c r="C21" s="22"/>
      <c r="D21" s="28"/>
      <c r="E21" s="24"/>
      <c r="F21" s="25"/>
      <c r="G21" s="24"/>
      <c r="H21" s="76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69"/>
      <c r="B22" s="21">
        <v>45323</v>
      </c>
      <c r="C22" s="22">
        <v>1</v>
      </c>
      <c r="D22" s="23" t="s">
        <v>27</v>
      </c>
      <c r="E22" s="24">
        <v>90</v>
      </c>
      <c r="F22" s="25"/>
      <c r="G22" s="24"/>
      <c r="H22" s="76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69"/>
      <c r="B23" s="21"/>
      <c r="C23" s="22">
        <v>2</v>
      </c>
      <c r="D23" s="23" t="s">
        <v>27</v>
      </c>
      <c r="E23" s="24">
        <v>90</v>
      </c>
      <c r="F23" s="25"/>
      <c r="G23" s="24"/>
      <c r="H23" s="76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69" t="s">
        <v>55</v>
      </c>
      <c r="B24" s="21"/>
      <c r="C24" s="22"/>
      <c r="D24" s="23"/>
      <c r="E24" s="24"/>
      <c r="F24" s="25"/>
      <c r="G24" s="24"/>
      <c r="H24" s="76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0"/>
      <c r="B25" s="21" t="s">
        <v>56</v>
      </c>
      <c r="C25" s="22">
        <v>1</v>
      </c>
      <c r="D25" s="23" t="s">
        <v>23</v>
      </c>
      <c r="E25" s="24">
        <v>201</v>
      </c>
      <c r="F25" s="25"/>
      <c r="G25" s="24"/>
      <c r="H25" s="76"/>
      <c r="J25" s="23" t="s">
        <v>30</v>
      </c>
      <c r="K25" s="29">
        <f>SUM(K6:K24)</f>
        <v>1766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/>
      <c r="D26" s="23"/>
      <c r="E26" s="24"/>
      <c r="F26" s="25"/>
      <c r="G26" s="24"/>
      <c r="H26" s="42"/>
      <c r="J26" s="43"/>
      <c r="K26" s="44">
        <f>C40</f>
        <v>16</v>
      </c>
      <c r="L26" s="44" t="s">
        <v>31</v>
      </c>
      <c r="M26" s="45"/>
    </row>
    <row r="27" spans="1:15" s="32" customFormat="1" ht="16.5" customHeight="1">
      <c r="A27" s="69" t="s">
        <v>53</v>
      </c>
      <c r="B27" s="21"/>
      <c r="C27" s="22"/>
      <c r="D27" s="23"/>
      <c r="E27" s="23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69"/>
      <c r="B28" s="21" t="s">
        <v>59</v>
      </c>
      <c r="C28" s="22">
        <v>1</v>
      </c>
      <c r="D28" s="23" t="s">
        <v>16</v>
      </c>
      <c r="E28" s="24">
        <v>50</v>
      </c>
      <c r="F28" s="66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23" t="s">
        <v>17</v>
      </c>
      <c r="E29" s="24">
        <v>37</v>
      </c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24"/>
      <c r="F30" s="25"/>
      <c r="G30" s="24"/>
      <c r="H30" s="42" t="s">
        <v>42</v>
      </c>
      <c r="J30" s="56"/>
      <c r="K30" s="58"/>
      <c r="L30" s="57"/>
      <c r="M30" s="58"/>
    </row>
    <row r="31" spans="1:15" s="32" customFormat="1" ht="16.5" customHeight="1">
      <c r="A31" s="21"/>
      <c r="B31" s="21"/>
      <c r="C31" s="28"/>
      <c r="D31" s="23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1"/>
      <c r="B32" s="21"/>
      <c r="C32" s="22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3"/>
      <c r="F33" s="25"/>
      <c r="G33" s="24"/>
      <c r="H33" s="42"/>
      <c r="J33" s="64" t="s">
        <v>48</v>
      </c>
      <c r="K33" s="77" t="s">
        <v>44</v>
      </c>
      <c r="L33" s="77"/>
      <c r="M33" s="65" t="s">
        <v>51</v>
      </c>
    </row>
    <row r="34" spans="1:14" s="32" customFormat="1" ht="16.5" customHeight="1">
      <c r="A34" s="20"/>
      <c r="B34" s="21"/>
      <c r="C34" s="22"/>
      <c r="D34" s="28"/>
      <c r="E34" s="24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8"/>
      <c r="E35" s="24"/>
      <c r="F35" s="25"/>
      <c r="G35" s="24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3"/>
      <c r="F36" s="25"/>
      <c r="G36" s="24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67"/>
      <c r="E37" s="23"/>
      <c r="F37" s="25"/>
      <c r="G37" s="24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4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2"/>
      <c r="D39" s="23"/>
      <c r="E39" s="24"/>
      <c r="F39" s="25"/>
      <c r="G39" s="24"/>
      <c r="H39" s="42"/>
      <c r="J39" s="60"/>
      <c r="K39" s="56"/>
      <c r="L39" s="60"/>
      <c r="M39" s="56"/>
      <c r="N39" s="49"/>
    </row>
    <row r="40" spans="1:14" s="32" customFormat="1" ht="15" customHeight="1">
      <c r="A40" s="23"/>
      <c r="B40" s="40"/>
      <c r="C40" s="20">
        <f>COUNT(C6:C39)</f>
        <v>16</v>
      </c>
      <c r="D40" s="41" t="s">
        <v>41</v>
      </c>
      <c r="E40" s="24"/>
      <c r="F40" s="74"/>
      <c r="G40" s="75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</sheetData>
  <mergeCells count="7">
    <mergeCell ref="A2:E2"/>
    <mergeCell ref="J2:L2"/>
    <mergeCell ref="A3:E3"/>
    <mergeCell ref="J3:L3"/>
    <mergeCell ref="F40:G40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2024-02-01T04:02:16Z</cp:lastPrinted>
  <dcterms:created xsi:type="dcterms:W3CDTF">2018-10-22T11:48:00Z</dcterms:created>
  <dcterms:modified xsi:type="dcterms:W3CDTF">2024-02-01T04:02:39Z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